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iнформатика\konkurs\2017\сертифікат\"/>
    </mc:Choice>
  </mc:AlternateContent>
  <bookViews>
    <workbookView xWindow="0" yWindow="0" windowWidth="21570" windowHeight="7980"/>
  </bookViews>
  <sheets>
    <sheet name="Ваш код" sheetId="1" r:id="rId1"/>
    <sheet name="Сертифікат" sheetId="2" r:id="rId2"/>
    <sheet name="Кімнати квесту" sheetId="3" r:id="rId3"/>
    <sheet name="Аркуш2" sheetId="4" state="hidden" r:id="rId4"/>
    <sheet name="Аркуш1" sheetId="5" state="hidden" r:id="rId5"/>
  </sheets>
  <calcPr calcId="171027"/>
</workbook>
</file>

<file path=xl/calcChain.xml><?xml version="1.0" encoding="utf-8"?>
<calcChain xmlns="http://schemas.openxmlformats.org/spreadsheetml/2006/main">
  <c r="G23" i="2" l="1"/>
  <c r="C20" i="2"/>
  <c r="B2" i="1"/>
  <c r="B6" i="1" s="1"/>
  <c r="C6" i="1" s="1"/>
  <c r="C3" i="1" s="1"/>
  <c r="B4" i="1"/>
  <c r="B8" i="1" s="1"/>
  <c r="B14" i="2" l="1"/>
  <c r="B16" i="2"/>
</calcChain>
</file>

<file path=xl/sharedStrings.xml><?xml version="1.0" encoding="utf-8"?>
<sst xmlns="http://schemas.openxmlformats.org/spreadsheetml/2006/main" count="4538" uniqueCount="2299">
  <si>
    <t>Назва кімнати</t>
  </si>
  <si>
    <t>Досягнення</t>
  </si>
  <si>
    <t>Цифри</t>
  </si>
  <si>
    <t>Індивідуальний код:</t>
  </si>
  <si>
    <t>вихід у кімнату 2</t>
  </si>
  <si>
    <t>еа7496</t>
  </si>
  <si>
    <t>Інформація</t>
  </si>
  <si>
    <t>вихід у кімнату 3</t>
  </si>
  <si>
    <t>Лабіринт</t>
  </si>
  <si>
    <t>вихід у кімнату 4</t>
  </si>
  <si>
    <t>Апельсини</t>
  </si>
  <si>
    <t>вихід у кімнату 5</t>
  </si>
  <si>
    <t>Мережа</t>
  </si>
  <si>
    <t>вихід у кімнату 6</t>
  </si>
  <si>
    <t>Блоки</t>
  </si>
  <si>
    <t>вихід у кімнату 7</t>
  </si>
  <si>
    <t>Таблиця</t>
  </si>
  <si>
    <t>вихід у кімнату 8</t>
  </si>
  <si>
    <t>Пі</t>
  </si>
  <si>
    <t>вихід у кімнату 9</t>
  </si>
  <si>
    <t>Ребус</t>
  </si>
  <si>
    <t>вихід у кімнату 10</t>
  </si>
  <si>
    <t>Айтішка</t>
  </si>
  <si>
    <t>вихід у фінал</t>
  </si>
  <si>
    <t>Прізвище та ім'я, вказані під час реєстрації:</t>
  </si>
  <si>
    <t>Ви можете відкоригувати індивідуальні дані, ввівши їх тут:</t>
  </si>
  <si>
    <t>Щоб отримати сертифікат, відкрийте аркуш "Сертифікат", виберіть команду "Файл&gt;Завантажити як" і збережіть сертифікат у форматі PDF.</t>
  </si>
  <si>
    <t>Тороп Катерина</t>
  </si>
  <si>
    <t>мережа</t>
  </si>
  <si>
    <t>Грондзаль Богдан</t>
  </si>
  <si>
    <t>Скрипник Діана</t>
  </si>
  <si>
    <t xml:space="preserve">	jan9028</t>
  </si>
  <si>
    <t>Березюк Анна Ігорівна</t>
  </si>
  <si>
    <t>алельсини</t>
  </si>
  <si>
    <t>jiv7373</t>
  </si>
  <si>
    <t xml:space="preserve">Слаба Поліна </t>
  </si>
  <si>
    <t>rl9492</t>
  </si>
  <si>
    <t>Горох Єлизавета</t>
  </si>
  <si>
    <t>vkh4453</t>
  </si>
  <si>
    <t>Норков Арсеній</t>
  </si>
  <si>
    <t>yju8017</t>
  </si>
  <si>
    <t xml:space="preserve">Даніїл Жиленко </t>
  </si>
  <si>
    <t>блоки</t>
  </si>
  <si>
    <t>yt6768</t>
  </si>
  <si>
    <t>Моторний Игор</t>
  </si>
  <si>
    <t>Велько Марк</t>
  </si>
  <si>
    <t>інформація</t>
  </si>
  <si>
    <t>ео2459</t>
  </si>
  <si>
    <t>Бандура Олександр</t>
  </si>
  <si>
    <t>пша1789</t>
  </si>
  <si>
    <t>Микита Давидов</t>
  </si>
  <si>
    <t>сихів</t>
  </si>
  <si>
    <t>Чижикова Вероніка</t>
  </si>
  <si>
    <t>уіср9809</t>
  </si>
  <si>
    <t xml:space="preserve">мільченко микито </t>
  </si>
  <si>
    <t>шс5234</t>
  </si>
  <si>
    <t>Юзвак Дмитро</t>
  </si>
  <si>
    <t>an10273</t>
  </si>
  <si>
    <t xml:space="preserve">Єсін Ростислав </t>
  </si>
  <si>
    <t>asch7344</t>
  </si>
  <si>
    <t>Герасимчук Вадим</t>
  </si>
  <si>
    <t>ash7206</t>
  </si>
  <si>
    <t>Шарута Анастасія</t>
  </si>
  <si>
    <t>bb1209</t>
  </si>
  <si>
    <t>Хомік Марія</t>
  </si>
  <si>
    <t>bb8580</t>
  </si>
  <si>
    <t>Омельченко Ярослав</t>
  </si>
  <si>
    <t>bji6348</t>
  </si>
  <si>
    <t>Хахула Павло</t>
  </si>
  <si>
    <t>bl8814</t>
  </si>
  <si>
    <t>Шмайдей Роман</t>
  </si>
  <si>
    <t>bsh10916</t>
  </si>
  <si>
    <t xml:space="preserve">Косенко Олексій </t>
  </si>
  <si>
    <t>by4255</t>
  </si>
  <si>
    <t>Коцуконь Вікторія</t>
  </si>
  <si>
    <t>айтішка</t>
  </si>
  <si>
    <t>bzh5800</t>
  </si>
  <si>
    <t>Пилипенко Єлизавета</t>
  </si>
  <si>
    <t>cg1241</t>
  </si>
  <si>
    <t>Устименко Віталій</t>
  </si>
  <si>
    <t>cg6985</t>
  </si>
  <si>
    <t>Глушко Савелій</t>
  </si>
  <si>
    <t>Iнформацiя</t>
  </si>
  <si>
    <t>chja10637</t>
  </si>
  <si>
    <t>Сологуб Тихон</t>
  </si>
  <si>
    <t>chl10323</t>
  </si>
  <si>
    <t>Тімофеєва Валерія</t>
  </si>
  <si>
    <t>chl1357</t>
  </si>
  <si>
    <t>скубаковський антон</t>
  </si>
  <si>
    <t>chp8414</t>
  </si>
  <si>
    <t>Голущак Наталя 5-А</t>
  </si>
  <si>
    <t>chsh5182</t>
  </si>
  <si>
    <t>Андрій Рясік</t>
  </si>
  <si>
    <t>chv7905</t>
  </si>
  <si>
    <t>Соколов Богдан</t>
  </si>
  <si>
    <t>ck7084</t>
  </si>
  <si>
    <t>Пуц Анастасія</t>
  </si>
  <si>
    <t>ckh1269</t>
  </si>
  <si>
    <t>Шацька Катерина 5</t>
  </si>
  <si>
    <t>cu10639</t>
  </si>
  <si>
    <t>Дегтярьов Володимир</t>
  </si>
  <si>
    <t>cy3877</t>
  </si>
  <si>
    <t>Маркел Лабай</t>
  </si>
  <si>
    <t>таблиця</t>
  </si>
  <si>
    <t>cz4347</t>
  </si>
  <si>
    <t>Дороган Максим</t>
  </si>
  <si>
    <t>dc1520</t>
  </si>
  <si>
    <t>Білоус Марк</t>
  </si>
  <si>
    <t>dc5259</t>
  </si>
  <si>
    <t>Прийма Анна</t>
  </si>
  <si>
    <t>di9892</t>
  </si>
  <si>
    <t>Стрельников Максим</t>
  </si>
  <si>
    <t>dji1972</t>
  </si>
  <si>
    <t>Ковалевський Костянтин</t>
  </si>
  <si>
    <t>dm4609</t>
  </si>
  <si>
    <t>Шевченко Олег</t>
  </si>
  <si>
    <t>do1869</t>
  </si>
  <si>
    <t>Лапка Богдан</t>
  </si>
  <si>
    <t>dp8455</t>
  </si>
  <si>
    <t>Єрохіна Євгенія</t>
  </si>
  <si>
    <t>ds2205</t>
  </si>
  <si>
    <t>Максимець Анастасія</t>
  </si>
  <si>
    <t>dsch2021</t>
  </si>
  <si>
    <t>Oмельян Андрій</t>
  </si>
  <si>
    <t>dsh8045</t>
  </si>
  <si>
    <t>Картоусова Даря 5</t>
  </si>
  <si>
    <t>ee8201</t>
  </si>
  <si>
    <t>Ільницька Діана</t>
  </si>
  <si>
    <t>кімната10</t>
  </si>
  <si>
    <t>eji3277</t>
  </si>
  <si>
    <t xml:space="preserve">Дьоміна Дар я </t>
  </si>
  <si>
    <t>ekh3362</t>
  </si>
  <si>
    <t xml:space="preserve">Демидов Андрій </t>
  </si>
  <si>
    <t>ekh7134</t>
  </si>
  <si>
    <t>Драгунов Артем</t>
  </si>
  <si>
    <t>eo1388</t>
  </si>
  <si>
    <t>Левченко Павло</t>
  </si>
  <si>
    <t>et4385</t>
  </si>
  <si>
    <t>Протопопов Анатолій</t>
  </si>
  <si>
    <t>et5914</t>
  </si>
  <si>
    <t>Слухов Максим</t>
  </si>
  <si>
    <t>ev8284</t>
  </si>
  <si>
    <t xml:space="preserve">Гринь Катерина </t>
  </si>
  <si>
    <t>ew4857</t>
  </si>
  <si>
    <t>Ушаков Андрей</t>
  </si>
  <si>
    <t>АЙТІШКА</t>
  </si>
  <si>
    <t>ew9981</t>
  </si>
  <si>
    <t>Ульяницкая Екатерина</t>
  </si>
  <si>
    <t>ex7447</t>
  </si>
  <si>
    <t>Вількош Андрій-Северин</t>
  </si>
  <si>
    <t>fb5324</t>
  </si>
  <si>
    <t xml:space="preserve">Лодевікс Емілія </t>
  </si>
  <si>
    <t>fc5364</t>
  </si>
  <si>
    <t>Чальцев Іван</t>
  </si>
  <si>
    <t>ff2500</t>
  </si>
  <si>
    <t>Фатахов Максим</t>
  </si>
  <si>
    <t>fji8036</t>
  </si>
  <si>
    <t>Летяк Єлизавета</t>
  </si>
  <si>
    <t>fp10423</t>
  </si>
  <si>
    <t>Петін Михайло</t>
  </si>
  <si>
    <t>fw3162</t>
  </si>
  <si>
    <t xml:space="preserve">Дреботій Андріана </t>
  </si>
  <si>
    <t>fz5223</t>
  </si>
  <si>
    <t>Пивак Вячеслав</t>
  </si>
  <si>
    <t>fzh8784</t>
  </si>
  <si>
    <t>Антонюк Анастасія</t>
  </si>
  <si>
    <t>gc4054</t>
  </si>
  <si>
    <t>Шафоростов Максим</t>
  </si>
  <si>
    <t>gch3857</t>
  </si>
  <si>
    <t>Неделько Дмитро</t>
  </si>
  <si>
    <t>ge9216</t>
  </si>
  <si>
    <t>Пилипенко Світлана Віталіївна</t>
  </si>
  <si>
    <t>gf10993</t>
  </si>
  <si>
    <t>Рябикін Костянтин</t>
  </si>
  <si>
    <t>ghf2008</t>
  </si>
  <si>
    <t>Проверка</t>
  </si>
  <si>
    <t>gj4815</t>
  </si>
  <si>
    <t xml:space="preserve">Кононенко Владислав </t>
  </si>
  <si>
    <t>gj7002</t>
  </si>
  <si>
    <t xml:space="preserve">Юра Луців </t>
  </si>
  <si>
    <t>gji8255</t>
  </si>
  <si>
    <t>Марченко Ажелика Миколаївна</t>
  </si>
  <si>
    <t>gji8799</t>
  </si>
  <si>
    <t>Пінчук Євген</t>
  </si>
  <si>
    <t>gk6432</t>
  </si>
  <si>
    <t>Степаненко Дарина</t>
  </si>
  <si>
    <t>gkh3560</t>
  </si>
  <si>
    <t>Ксенофонтов Владислав</t>
  </si>
  <si>
    <t>gn5917</t>
  </si>
  <si>
    <t>Гармаш Яна</t>
  </si>
  <si>
    <t>go5722</t>
  </si>
  <si>
    <t>Мех Наталя</t>
  </si>
  <si>
    <t>gsch5187</t>
  </si>
  <si>
    <t>Стадник Вероніка</t>
  </si>
  <si>
    <t>gsch8072</t>
  </si>
  <si>
    <t>Бабій Яна</t>
  </si>
  <si>
    <t>gv2941</t>
  </si>
  <si>
    <t xml:space="preserve">Шевченко Валерія </t>
  </si>
  <si>
    <t>gv2948</t>
  </si>
  <si>
    <t>Петрук Дмитро</t>
  </si>
  <si>
    <t>gv8157</t>
  </si>
  <si>
    <t>Каманець Поліна</t>
  </si>
  <si>
    <t>gy10164</t>
  </si>
  <si>
    <t>Фейса Богдан</t>
  </si>
  <si>
    <t>gz5908</t>
  </si>
  <si>
    <t>Матяш Василь</t>
  </si>
  <si>
    <t>ht6104</t>
  </si>
  <si>
    <t>Вірич Еля</t>
  </si>
  <si>
    <t>hz9971</t>
  </si>
  <si>
    <t>Василевська Анастасія</t>
  </si>
  <si>
    <t>ia1576</t>
  </si>
  <si>
    <t>Ніколаєв Максим</t>
  </si>
  <si>
    <t>ib2281</t>
  </si>
  <si>
    <t>Гусєва Катерина</t>
  </si>
  <si>
    <t>ich2360</t>
  </si>
  <si>
    <t>Тихоновский Андрій</t>
  </si>
  <si>
    <t>Ich2719</t>
  </si>
  <si>
    <t>Іваницький Руслан</t>
  </si>
  <si>
    <t>id9945</t>
  </si>
  <si>
    <t>Карачун Вікторія</t>
  </si>
  <si>
    <t>if8576</t>
  </si>
  <si>
    <t>СЕргій Лагодич</t>
  </si>
  <si>
    <t>if9668</t>
  </si>
  <si>
    <t xml:space="preserve">Бондарчук Юлія </t>
  </si>
  <si>
    <t>ig1097</t>
  </si>
  <si>
    <t>Самарська Катерина</t>
  </si>
  <si>
    <t>ig5682</t>
  </si>
  <si>
    <t>Зурнаджи Леонид</t>
  </si>
  <si>
    <t>iju9019</t>
  </si>
  <si>
    <t>Нємцов Олександр</t>
  </si>
  <si>
    <t>ik10604</t>
  </si>
  <si>
    <t>Сотніков Микита Сергійович</t>
  </si>
  <si>
    <t>in7762</t>
  </si>
  <si>
    <t>Каліта Ірина</t>
  </si>
  <si>
    <t>ir10476</t>
  </si>
  <si>
    <t>Козачок Вероніка</t>
  </si>
  <si>
    <t>is1997</t>
  </si>
  <si>
    <t>Патранюк Костянтин</t>
  </si>
  <si>
    <t>ish5435</t>
  </si>
  <si>
    <t>Бистріка Віталіна</t>
  </si>
  <si>
    <t>It6542</t>
  </si>
  <si>
    <t>Давидов Дмитро</t>
  </si>
  <si>
    <t>iu8608</t>
  </si>
  <si>
    <t>Вінярський Максим</t>
  </si>
  <si>
    <t>iy9212</t>
  </si>
  <si>
    <t>Жигунов Нікіта</t>
  </si>
  <si>
    <t>ja4664</t>
  </si>
  <si>
    <t>Ганчук Валентин</t>
  </si>
  <si>
    <t>jab2883</t>
  </si>
  <si>
    <t>Ткачук Дарія</t>
  </si>
  <si>
    <t>jach4042</t>
  </si>
  <si>
    <t>Мутавчи Сніжана</t>
  </si>
  <si>
    <t>jad6542</t>
  </si>
  <si>
    <t>Бєлова Агнета</t>
  </si>
  <si>
    <t>jae3506</t>
  </si>
  <si>
    <t>Мініх Ліза</t>
  </si>
  <si>
    <t>jaf3318</t>
  </si>
  <si>
    <t xml:space="preserve">Конценебин Максим </t>
  </si>
  <si>
    <t>jag2593</t>
  </si>
  <si>
    <t xml:space="preserve">Спиряєва Діана </t>
  </si>
  <si>
    <t>jag10158</t>
  </si>
  <si>
    <t>Кривенко Анастасія</t>
  </si>
  <si>
    <t>алельсинии</t>
  </si>
  <si>
    <t>jaja1723</t>
  </si>
  <si>
    <t>Маврін Андрій</t>
  </si>
  <si>
    <t>jas7677</t>
  </si>
  <si>
    <t>Гнатів оксана</t>
  </si>
  <si>
    <t>jash3156</t>
  </si>
  <si>
    <t>Філіпенко Валерія</t>
  </si>
  <si>
    <t>ІНФОРМАЦІЯ</t>
  </si>
  <si>
    <t>jaw2047</t>
  </si>
  <si>
    <t>Охрицький Эгор</t>
  </si>
  <si>
    <t>jax5414</t>
  </si>
  <si>
    <t>Родін Ілля</t>
  </si>
  <si>
    <t>jazh1095</t>
  </si>
  <si>
    <t>Валько Володимир</t>
  </si>
  <si>
    <t>jb10409</t>
  </si>
  <si>
    <t>Джула Артем 6</t>
  </si>
  <si>
    <t>jb8103</t>
  </si>
  <si>
    <t>Пойманова Юлія</t>
  </si>
  <si>
    <t>jib2193</t>
  </si>
  <si>
    <t>Марутяк Яна</t>
  </si>
  <si>
    <t>jif10407</t>
  </si>
  <si>
    <t>Пархоменко Олексій</t>
  </si>
  <si>
    <t>jif1789</t>
  </si>
  <si>
    <t>Давидов Микита</t>
  </si>
  <si>
    <t>jija7731</t>
  </si>
  <si>
    <t xml:space="preserve">Бойко Эльвира </t>
  </si>
  <si>
    <t>jiji7645</t>
  </si>
  <si>
    <t>Павленко Денис</t>
  </si>
  <si>
    <t>jikh10064</t>
  </si>
  <si>
    <t>Месюра Діана</t>
  </si>
  <si>
    <t>jim4597</t>
  </si>
  <si>
    <t>Чикивдя Марія Іванівна</t>
  </si>
  <si>
    <t>jin5041</t>
  </si>
  <si>
    <t>Калініна Валерія</t>
  </si>
  <si>
    <t>jio5512</t>
  </si>
  <si>
    <t>Шамрай Денис</t>
  </si>
  <si>
    <t>jisch7697</t>
  </si>
  <si>
    <t>Самохвал Аліна</t>
  </si>
  <si>
    <t>jit9645</t>
  </si>
  <si>
    <t>Юрасов Володимир</t>
  </si>
  <si>
    <t>jix1615</t>
  </si>
  <si>
    <t>Пікуля андрій</t>
  </si>
  <si>
    <t>jizh5541</t>
  </si>
  <si>
    <t>Кисловська Катерина</t>
  </si>
  <si>
    <t>jj2558</t>
  </si>
  <si>
    <t>Смолин Василь</t>
  </si>
  <si>
    <t>jj6285</t>
  </si>
  <si>
    <t>Квасенко Єгор</t>
  </si>
  <si>
    <t>jji4361</t>
  </si>
  <si>
    <t xml:space="preserve">Немцов Микита </t>
  </si>
  <si>
    <t>jji7293</t>
  </si>
  <si>
    <t>Большова Дар'я</t>
  </si>
  <si>
    <t>jju1961</t>
  </si>
  <si>
    <t>Титар Олена</t>
  </si>
  <si>
    <t>jl2678</t>
  </si>
  <si>
    <t>Климчук Анастасія</t>
  </si>
  <si>
    <t>Програмування</t>
  </si>
  <si>
    <t>jo5594</t>
  </si>
  <si>
    <t>Многодітна Вікторія</t>
  </si>
  <si>
    <t>jp3185</t>
  </si>
  <si>
    <t>Жежнич Галина</t>
  </si>
  <si>
    <t>js1233</t>
  </si>
  <si>
    <t>Мурзенко Віталій</t>
  </si>
  <si>
    <t>jt5398</t>
  </si>
  <si>
    <t>Залашкова Яна</t>
  </si>
  <si>
    <t>ju5040</t>
  </si>
  <si>
    <t>Наріжний Руслан</t>
  </si>
  <si>
    <t>jub10156</t>
  </si>
  <si>
    <t>Ломтєва Дарія</t>
  </si>
  <si>
    <t>juf5306</t>
  </si>
  <si>
    <t>Перестік Максим</t>
  </si>
  <si>
    <t>jug5530</t>
  </si>
  <si>
    <t>Дьоміна Ваерія 5</t>
  </si>
  <si>
    <t>jum9617</t>
  </si>
  <si>
    <t>Ібрагімова Діана</t>
  </si>
  <si>
    <t>jup10414</t>
  </si>
  <si>
    <t>Демеденко Саша</t>
  </si>
  <si>
    <t>2кімнати</t>
  </si>
  <si>
    <t>jur1526</t>
  </si>
  <si>
    <t>Ворчак Анастасія</t>
  </si>
  <si>
    <t>juw1003</t>
  </si>
  <si>
    <t>Панченко Ксенія</t>
  </si>
  <si>
    <t>juz2279</t>
  </si>
  <si>
    <t>Фостяк Максим</t>
  </si>
  <si>
    <t>juz3740</t>
  </si>
  <si>
    <t>Гатала Віталій</t>
  </si>
  <si>
    <t>jw3811</t>
  </si>
  <si>
    <t>Гончарова Марія</t>
  </si>
  <si>
    <t>jx8961</t>
  </si>
  <si>
    <t>Остафійчук Олександра</t>
  </si>
  <si>
    <t>jy7145</t>
  </si>
  <si>
    <t>Александрова Анна</t>
  </si>
  <si>
    <t>kch4034</t>
  </si>
  <si>
    <t>Уриваев Кирил</t>
  </si>
  <si>
    <t>kd6014</t>
  </si>
  <si>
    <t>Кодола Анна</t>
  </si>
  <si>
    <t>ke9045</t>
  </si>
  <si>
    <t>Корнієнко Єлізавета</t>
  </si>
  <si>
    <t>khc8441</t>
  </si>
  <si>
    <t>Зайцев Данило</t>
  </si>
  <si>
    <t>khch4941</t>
  </si>
  <si>
    <t>Бондар Аліса</t>
  </si>
  <si>
    <t>khd2710</t>
  </si>
  <si>
    <t>Добраньська Світлана</t>
  </si>
  <si>
    <t>khe3103</t>
  </si>
  <si>
    <t>Смірнов Денис</t>
  </si>
  <si>
    <t>khf3808</t>
  </si>
  <si>
    <t>Пушкарьов Роман</t>
  </si>
  <si>
    <t>khg10751</t>
  </si>
  <si>
    <t xml:space="preserve">Жураховская Ангелина </t>
  </si>
  <si>
    <t>khl7004</t>
  </si>
  <si>
    <t>Васильєв Олексій</t>
  </si>
  <si>
    <t>khp10550</t>
  </si>
  <si>
    <t xml:space="preserve">Мироненко Юлія </t>
  </si>
  <si>
    <t>kht4217</t>
  </si>
  <si>
    <t>Безпалько Мар'яна</t>
  </si>
  <si>
    <t>kht6761</t>
  </si>
  <si>
    <t>Василькун Володимир</t>
  </si>
  <si>
    <t>khu6575</t>
  </si>
  <si>
    <t>Гатала Олена</t>
  </si>
  <si>
    <t>khv9281</t>
  </si>
  <si>
    <t>Димчак Валерія</t>
  </si>
  <si>
    <t>ki6092</t>
  </si>
  <si>
    <t>Журавель Євгеній</t>
  </si>
  <si>
    <t>kj1281</t>
  </si>
  <si>
    <t>Рабєєв Роман</t>
  </si>
  <si>
    <t>kj2365</t>
  </si>
  <si>
    <t>Романюк Артем</t>
  </si>
  <si>
    <t>інформацiя</t>
  </si>
  <si>
    <t>km4888</t>
  </si>
  <si>
    <t xml:space="preserve">Скрiпова Марiя </t>
  </si>
  <si>
    <t>цифри</t>
  </si>
  <si>
    <t>ko7438</t>
  </si>
  <si>
    <t>Курасов Владислав</t>
  </si>
  <si>
    <t>kp3140</t>
  </si>
  <si>
    <t>Титаренко Олександр</t>
  </si>
  <si>
    <t>kt5439</t>
  </si>
  <si>
    <t>Третьяков Андрій</t>
  </si>
  <si>
    <t>lch6738</t>
  </si>
  <si>
    <t>Луцик Денис</t>
  </si>
  <si>
    <t>le9908</t>
  </si>
  <si>
    <t>Ткачук Наталія</t>
  </si>
  <si>
    <t>li7699</t>
  </si>
  <si>
    <t xml:space="preserve">Крамер Ксенія </t>
  </si>
  <si>
    <t>lj7823</t>
  </si>
  <si>
    <t>Усачова Ольга</t>
  </si>
  <si>
    <t>lji1763</t>
  </si>
  <si>
    <t>Пех Єва</t>
  </si>
  <si>
    <t>Lju1623</t>
  </si>
  <si>
    <t>Сапурко Микита</t>
  </si>
  <si>
    <t>lm1937</t>
  </si>
  <si>
    <t>Янченко Иван</t>
  </si>
  <si>
    <t>ln2618</t>
  </si>
  <si>
    <t>Василишин Віктор</t>
  </si>
  <si>
    <t>lo9402</t>
  </si>
  <si>
    <t xml:space="preserve">Пенчукова Анастасія  </t>
  </si>
  <si>
    <t>lv9878</t>
  </si>
  <si>
    <t>Філліппова Марія</t>
  </si>
  <si>
    <t>mb6637</t>
  </si>
  <si>
    <t>Коханюк Андрій</t>
  </si>
  <si>
    <t>me9678</t>
  </si>
  <si>
    <t>Самиляк Анастасия</t>
  </si>
  <si>
    <t>mf2525</t>
  </si>
  <si>
    <t>Мацак Анастасия</t>
  </si>
  <si>
    <t>mf6748</t>
  </si>
  <si>
    <t>Джежела Никита</t>
  </si>
  <si>
    <t>mg10153</t>
  </si>
  <si>
    <t>Баловнєва Дар'я</t>
  </si>
  <si>
    <t>mg3926</t>
  </si>
  <si>
    <t>Папуша Данило Ярославович</t>
  </si>
  <si>
    <t>mi9414</t>
  </si>
  <si>
    <t>Ковальчук</t>
  </si>
  <si>
    <t>mji10262</t>
  </si>
  <si>
    <t>Петров Стас</t>
  </si>
  <si>
    <t>mju9550</t>
  </si>
  <si>
    <t>Колесник Олександр</t>
  </si>
  <si>
    <t>mk7358</t>
  </si>
  <si>
    <t>Байдал Сергей</t>
  </si>
  <si>
    <t>mm2150</t>
  </si>
  <si>
    <t>Чекрижова Катерина</t>
  </si>
  <si>
    <t>mm7848</t>
  </si>
  <si>
    <t>Стефанишин Ольга Ігорівна</t>
  </si>
  <si>
    <t>mo6921</t>
  </si>
  <si>
    <t>Нор Роман</t>
  </si>
  <si>
    <t>mt6938</t>
  </si>
  <si>
    <t>Савельєва Вікторія</t>
  </si>
  <si>
    <t>my2751</t>
  </si>
  <si>
    <t>Зінченко Данііл</t>
  </si>
  <si>
    <t>nc2781</t>
  </si>
  <si>
    <t>Стоянова Ганна</t>
  </si>
  <si>
    <t>ne6291</t>
  </si>
  <si>
    <t>Люлька Анжеліка</t>
  </si>
  <si>
    <t>nf10607</t>
  </si>
  <si>
    <t>Калиновська Дана Станіславівна</t>
  </si>
  <si>
    <t>nf3368</t>
  </si>
  <si>
    <t>Кравченко Олександр</t>
  </si>
  <si>
    <t>ng4350</t>
  </si>
  <si>
    <t>Войнагій Володимир</t>
  </si>
  <si>
    <t>nr7858</t>
  </si>
  <si>
    <t>Сидор Наталя</t>
  </si>
  <si>
    <t>nsh6526</t>
  </si>
  <si>
    <t>Стецюк Тамара</t>
  </si>
  <si>
    <t>nt9356</t>
  </si>
  <si>
    <t>Лесяк Анастасія</t>
  </si>
  <si>
    <t>nv6785</t>
  </si>
  <si>
    <t>Шумейко Максим</t>
  </si>
  <si>
    <t>nx2979</t>
  </si>
  <si>
    <t>Стрельцова Вікторія</t>
  </si>
  <si>
    <t>ny2853</t>
  </si>
  <si>
    <t>Хмара Владислав</t>
  </si>
  <si>
    <t>до3</t>
  </si>
  <si>
    <t>och1610</t>
  </si>
  <si>
    <t>Ткачук Софія</t>
  </si>
  <si>
    <t>og7091</t>
  </si>
  <si>
    <t>Козак Кирило</t>
  </si>
  <si>
    <t>ol10342</t>
  </si>
  <si>
    <t>Головинов Сергий</t>
  </si>
  <si>
    <t>Айтишка</t>
  </si>
  <si>
    <t>ol2764</t>
  </si>
  <si>
    <t>Трощук Тарас</t>
  </si>
  <si>
    <t>on6496</t>
  </si>
  <si>
    <t>Сірченко Марія</t>
  </si>
  <si>
    <t>oo6176</t>
  </si>
  <si>
    <t>Хараджа Володимир</t>
  </si>
  <si>
    <t>op4481</t>
  </si>
  <si>
    <t>Потапов Андрій</t>
  </si>
  <si>
    <t>op9361</t>
  </si>
  <si>
    <t>Чернякін Богдан</t>
  </si>
  <si>
    <t>os9690</t>
  </si>
  <si>
    <t>Дудок Анастасія</t>
  </si>
  <si>
    <t>ou7098</t>
  </si>
  <si>
    <t>Пивоварчук Олена Вадимівна</t>
  </si>
  <si>
    <t>pf1255</t>
  </si>
  <si>
    <t>Дубіна Станіслав</t>
  </si>
  <si>
    <t>pf8848</t>
  </si>
  <si>
    <t>Косарєв Ігор</t>
  </si>
  <si>
    <t>pj8123</t>
  </si>
  <si>
    <t>Андрій Дробенчук</t>
  </si>
  <si>
    <t>pja9313</t>
  </si>
  <si>
    <t>Глущенко Анастасії</t>
  </si>
  <si>
    <t>pk6920</t>
  </si>
  <si>
    <t>Крецький Владислав</t>
  </si>
  <si>
    <t>pu2105</t>
  </si>
  <si>
    <t xml:space="preserve">Кулєшова Вероніка </t>
  </si>
  <si>
    <t>pu8319</t>
  </si>
  <si>
    <t>Кіцела Дарина</t>
  </si>
  <si>
    <t>px6145</t>
  </si>
  <si>
    <t>Німець Каміла</t>
  </si>
  <si>
    <t>qk5124</t>
  </si>
  <si>
    <t>Заріцкий Віктор</t>
  </si>
  <si>
    <t>r25048</t>
  </si>
  <si>
    <t>Гончар Ілля</t>
  </si>
  <si>
    <t>rhx4363</t>
  </si>
  <si>
    <t>Тимочко Юрій</t>
  </si>
  <si>
    <t>ri4431</t>
  </si>
  <si>
    <t>Колесник Любов</t>
  </si>
  <si>
    <t>rn5858</t>
  </si>
  <si>
    <t>Романова Диана</t>
  </si>
  <si>
    <t>rr9896</t>
  </si>
  <si>
    <t>Савоник Юрій</t>
  </si>
  <si>
    <t>s86978</t>
  </si>
  <si>
    <t>Поліщук Василь</t>
  </si>
  <si>
    <t>Інтернет</t>
  </si>
  <si>
    <t>sb6126</t>
  </si>
  <si>
    <t>Коткевич Володимир</t>
  </si>
  <si>
    <t>sch3646</t>
  </si>
  <si>
    <t xml:space="preserve">Саенко Данил </t>
  </si>
  <si>
    <t>schja2708</t>
  </si>
  <si>
    <t xml:space="preserve">Анісімов Денис </t>
  </si>
  <si>
    <t>schja4364</t>
  </si>
  <si>
    <t>Мамченко Ілля</t>
  </si>
  <si>
    <t>scho4203</t>
  </si>
  <si>
    <t>Смішко Влад</t>
  </si>
  <si>
    <t>schr4199</t>
  </si>
  <si>
    <t>Ткачук Роман 6</t>
  </si>
  <si>
    <t>scht4261</t>
  </si>
  <si>
    <t>Коровчук Дмитро</t>
  </si>
  <si>
    <t>schz10135</t>
  </si>
  <si>
    <t>Глєбов Єгор</t>
  </si>
  <si>
    <t>schzh3622</t>
  </si>
  <si>
    <t>Иванов Никита</t>
  </si>
  <si>
    <t>sg8644</t>
  </si>
  <si>
    <t>мирош андрій</t>
  </si>
  <si>
    <t>shc1890</t>
  </si>
  <si>
    <t>Климасенко Данило</t>
  </si>
  <si>
    <t>shch10905</t>
  </si>
  <si>
    <t>Заварзіна Анастасія</t>
  </si>
  <si>
    <t>shf4942</t>
  </si>
  <si>
    <t>Братащук Олександр</t>
  </si>
  <si>
    <t>shf5814</t>
  </si>
  <si>
    <t>Кірнос Дмитро</t>
  </si>
  <si>
    <t>SHG3131</t>
  </si>
  <si>
    <t>ЧЕРНЕНЬКИЙ МАКСИМ</t>
  </si>
  <si>
    <t>shi10784</t>
  </si>
  <si>
    <t>Донченко Анна</t>
  </si>
  <si>
    <t>shi5232</t>
  </si>
  <si>
    <t>Борисова Дар'я</t>
  </si>
  <si>
    <t>shj5606</t>
  </si>
  <si>
    <t>Ярошенко Ірина</t>
  </si>
  <si>
    <t>shja7320</t>
  </si>
  <si>
    <t>Войнагій Ілля</t>
  </si>
  <si>
    <t>shji3622</t>
  </si>
  <si>
    <t>Ключкович Артем</t>
  </si>
  <si>
    <t>shk10020</t>
  </si>
  <si>
    <t>Пивовар Станіслав</t>
  </si>
  <si>
    <t>shl1334</t>
  </si>
  <si>
    <t>Шибинська Діана</t>
  </si>
  <si>
    <t>shl4094</t>
  </si>
  <si>
    <t>Поліщук Віталій</t>
  </si>
  <si>
    <t>shn6394</t>
  </si>
  <si>
    <t>Войтенко Антон</t>
  </si>
  <si>
    <t>shr6466</t>
  </si>
  <si>
    <t>Симотюк Денис</t>
  </si>
  <si>
    <t>shr8070</t>
  </si>
  <si>
    <t>Пухаль Роман</t>
  </si>
  <si>
    <t>shs2985</t>
  </si>
  <si>
    <t>Мадюдя Анна</t>
  </si>
  <si>
    <t>shv3115</t>
  </si>
  <si>
    <t>Пєров Микита</t>
  </si>
  <si>
    <t>shy10992</t>
  </si>
  <si>
    <t>Татарин Оля</t>
  </si>
  <si>
    <t>si9063</t>
  </si>
  <si>
    <t xml:space="preserve">Бежан Максим </t>
  </si>
  <si>
    <t>sja5349</t>
  </si>
  <si>
    <t>Гордієнко Сергій</t>
  </si>
  <si>
    <t>лабіринт</t>
  </si>
  <si>
    <t>sja9199</t>
  </si>
  <si>
    <t>Шиян Олексій</t>
  </si>
  <si>
    <t>sji2893</t>
  </si>
  <si>
    <t>Чіпак Вікторія</t>
  </si>
  <si>
    <t>sk4584</t>
  </si>
  <si>
    <t>Приходько Роман</t>
  </si>
  <si>
    <t>ss4096</t>
  </si>
  <si>
    <t>Сакович Олександр</t>
  </si>
  <si>
    <t>ssh4284</t>
  </si>
  <si>
    <t>Друшкевич Богдан</t>
  </si>
  <si>
    <t>st4790</t>
  </si>
  <si>
    <t>Самченко Марія</t>
  </si>
  <si>
    <t>sv9941</t>
  </si>
  <si>
    <t>Філіп Христина</t>
  </si>
  <si>
    <t>sy7447</t>
  </si>
  <si>
    <t>Смертін Антон</t>
  </si>
  <si>
    <t>ta1578</t>
  </si>
  <si>
    <t>Келба Денис</t>
  </si>
  <si>
    <t>ti1136</t>
  </si>
  <si>
    <t>Мельник Марія</t>
  </si>
  <si>
    <t>tm6625</t>
  </si>
  <si>
    <t>Коляденко Рустам</t>
  </si>
  <si>
    <t>tp4235</t>
  </si>
  <si>
    <t>Поліщука Валерія</t>
  </si>
  <si>
    <t>tp6212</t>
  </si>
  <si>
    <t>Карпюк Марія</t>
  </si>
  <si>
    <t>tsh4257</t>
  </si>
  <si>
    <t>Віщур Уляна</t>
  </si>
  <si>
    <t>tu9421</t>
  </si>
  <si>
    <t>Потапенко Дар'я</t>
  </si>
  <si>
    <t>tv3507</t>
  </si>
  <si>
    <t>Різун Дарина</t>
  </si>
  <si>
    <t>ty4173</t>
  </si>
  <si>
    <t>Лєсна Оксана</t>
  </si>
  <si>
    <t>ty7194</t>
  </si>
  <si>
    <t>Внукова Владислава</t>
  </si>
  <si>
    <t>uc10220</t>
  </si>
  <si>
    <t>Солоничний Віталій</t>
  </si>
  <si>
    <t>uc3014</t>
  </si>
  <si>
    <t>Петренко Діана</t>
  </si>
  <si>
    <t>ud1514</t>
  </si>
  <si>
    <t xml:space="preserve">Сліпченко Аліна </t>
  </si>
  <si>
    <t>uf6613</t>
  </si>
  <si>
    <t>Костенко Діана</t>
  </si>
  <si>
    <t>ug10788</t>
  </si>
  <si>
    <t>Эламков Яким</t>
  </si>
  <si>
    <t>uh9483</t>
  </si>
  <si>
    <t>Домніна Альона</t>
  </si>
  <si>
    <t>ui1418</t>
  </si>
  <si>
    <t>Оверчук Софія</t>
  </si>
  <si>
    <t>uji3690</t>
  </si>
  <si>
    <t>Бутузова Наталія</t>
  </si>
  <si>
    <t>um10573</t>
  </si>
  <si>
    <t>Куц Емілія</t>
  </si>
  <si>
    <t>um7745</t>
  </si>
  <si>
    <t>up5758</t>
  </si>
  <si>
    <t>Рубан Данило</t>
  </si>
  <si>
    <t>us1796</t>
  </si>
  <si>
    <t>урсакій анна</t>
  </si>
  <si>
    <t>vc3452</t>
  </si>
  <si>
    <t>Чорна Яна</t>
  </si>
  <si>
    <t>vf3575</t>
  </si>
  <si>
    <t>Бондаренко Артем</t>
  </si>
  <si>
    <t>vi8298</t>
  </si>
  <si>
    <t>Шафіна Владислава</t>
  </si>
  <si>
    <t>vkh10919</t>
  </si>
  <si>
    <t>Лазовська Юлія</t>
  </si>
  <si>
    <t>vn8178</t>
  </si>
  <si>
    <t>собко анна</t>
  </si>
  <si>
    <t>vp4390</t>
  </si>
  <si>
    <t>Конар Іван</t>
  </si>
  <si>
    <t>vr1450</t>
  </si>
  <si>
    <t>Вансович Вікторія</t>
  </si>
  <si>
    <t>vs5746</t>
  </si>
  <si>
    <t>Новофастовський Данило</t>
  </si>
  <si>
    <t>vw7766</t>
  </si>
  <si>
    <t>Лар</t>
  </si>
  <si>
    <t>wd4434</t>
  </si>
  <si>
    <t>Торган Людмила</t>
  </si>
  <si>
    <t>we1843</t>
  </si>
  <si>
    <t xml:space="preserve">Шквари Євгенія </t>
  </si>
  <si>
    <t>we6209</t>
  </si>
  <si>
    <t>Черкашина Інна</t>
  </si>
  <si>
    <t>we6937</t>
  </si>
  <si>
    <t>Захряпа Влад</t>
  </si>
  <si>
    <t>wji2845</t>
  </si>
  <si>
    <t>Овчаренко Iван</t>
  </si>
  <si>
    <t>wji7866</t>
  </si>
  <si>
    <t>Зубкова Анастасія</t>
  </si>
  <si>
    <t>wsch7897</t>
  </si>
  <si>
    <t>Олексій Шелемін</t>
  </si>
  <si>
    <t>wsch8272</t>
  </si>
  <si>
    <t>Тімофєєв Олуг</t>
  </si>
  <si>
    <t>WU_3449</t>
  </si>
  <si>
    <t xml:space="preserve">Данільченко Ілля </t>
  </si>
  <si>
    <t>xg2740</t>
  </si>
  <si>
    <t>Червоний Евген</t>
  </si>
  <si>
    <t>xl4420</t>
  </si>
  <si>
    <t>Яцкова Єлизавета</t>
  </si>
  <si>
    <t>xsch4348</t>
  </si>
  <si>
    <t>андрійців захар</t>
  </si>
  <si>
    <t>ya9428</t>
  </si>
  <si>
    <t>Заводовська Єлізавета</t>
  </si>
  <si>
    <t>yc2000</t>
  </si>
  <si>
    <t>Магрело Микола</t>
  </si>
  <si>
    <t>ych3391</t>
  </si>
  <si>
    <t>Плахотя Роман</t>
  </si>
  <si>
    <t>yg3008</t>
  </si>
  <si>
    <t>Ткаченко Єлизавета 6</t>
  </si>
  <si>
    <t>yi2234</t>
  </si>
  <si>
    <t>Нужна Анастасiя</t>
  </si>
  <si>
    <t>Жиленко Даніїл</t>
  </si>
  <si>
    <t>yk3687</t>
  </si>
  <si>
    <t>Ніколенко Ілля 6</t>
  </si>
  <si>
    <t>ykh4108</t>
  </si>
  <si>
    <t>Челбарах Костянтин</t>
  </si>
  <si>
    <t>yr1643</t>
  </si>
  <si>
    <t>Руссу Поліна</t>
  </si>
  <si>
    <t>ysch2180</t>
  </si>
  <si>
    <t>Іорданов Дмитро</t>
  </si>
  <si>
    <t>Апельсин</t>
  </si>
  <si>
    <t>yu7125</t>
  </si>
  <si>
    <t>Янковський Андрій</t>
  </si>
  <si>
    <t>yx3082</t>
  </si>
  <si>
    <t xml:space="preserve">Акимова Мария </t>
  </si>
  <si>
    <t>yx8759</t>
  </si>
  <si>
    <t>Охріменко Анастасія</t>
  </si>
  <si>
    <t>yy10552</t>
  </si>
  <si>
    <t>Гончарук Владислав</t>
  </si>
  <si>
    <t>yy5868</t>
  </si>
  <si>
    <t>Гужва Артем</t>
  </si>
  <si>
    <t>ze1068</t>
  </si>
  <si>
    <t>Власенко Максим</t>
  </si>
  <si>
    <t>zga10143</t>
  </si>
  <si>
    <t xml:space="preserve">Бамбуляк Поліна </t>
  </si>
  <si>
    <t>zhb7448</t>
  </si>
  <si>
    <t>Лесяк Христина</t>
  </si>
  <si>
    <t>zhc5459</t>
  </si>
  <si>
    <t>Онопрієнко Аліна</t>
  </si>
  <si>
    <t>zhch4774</t>
  </si>
  <si>
    <t>Дроздов Юрій Андрійович</t>
  </si>
  <si>
    <t>zhe2024</t>
  </si>
  <si>
    <t>Терещенко Ярослав</t>
  </si>
  <si>
    <t>zhf10231</t>
  </si>
  <si>
    <t>Медулич Дмитро</t>
  </si>
  <si>
    <t>zhj10897</t>
  </si>
  <si>
    <t xml:space="preserve">Шишало Софія </t>
  </si>
  <si>
    <t>zhk6925</t>
  </si>
  <si>
    <t>Лавров Данило</t>
  </si>
  <si>
    <t>zho2793</t>
  </si>
  <si>
    <t>Скіп Олег</t>
  </si>
  <si>
    <t>zhr2098</t>
  </si>
  <si>
    <t>Димчак Христина</t>
  </si>
  <si>
    <t>zhsh1065</t>
  </si>
  <si>
    <t>Терещенко Олеся</t>
  </si>
  <si>
    <t>zhz3261</t>
  </si>
  <si>
    <t>Цьока Олексій</t>
  </si>
  <si>
    <t>zm10097</t>
  </si>
  <si>
    <t xml:space="preserve">Шпак Єлизавета </t>
  </si>
  <si>
    <t>zs6721</t>
  </si>
  <si>
    <t xml:space="preserve"> Бесперстов Тімур </t>
  </si>
  <si>
    <t>zsch3852</t>
  </si>
  <si>
    <t>Матузка  Матвій 5-В</t>
  </si>
  <si>
    <t>zth9877</t>
  </si>
  <si>
    <t>Привалова Євгенія</t>
  </si>
  <si>
    <t>zy4655</t>
  </si>
  <si>
    <t>Павленко Данил</t>
  </si>
  <si>
    <t>mt6175</t>
  </si>
  <si>
    <t>Файфер Марта</t>
  </si>
  <si>
    <t>Прізвище, ім'я та клас учня або учнів</t>
  </si>
  <si>
    <t>Навчальний заклад</t>
  </si>
  <si>
    <t>Ваше відношення до реєстрованих учасників</t>
  </si>
  <si>
    <t>Ваша електронна пошта</t>
  </si>
  <si>
    <t>Ваше прізвище, ім'я, по батькові</t>
  </si>
  <si>
    <t>Прибило Віктор, 6-А клас</t>
  </si>
  <si>
    <t>НВК "Середня засгальноосвітня школа-гімназія" м. Перемишляни</t>
  </si>
  <si>
    <t>zakrevska.olia@gmail.com</t>
  </si>
  <si>
    <t>lg5807</t>
  </si>
  <si>
    <t>Мирош Андрій 6а клас</t>
  </si>
  <si>
    <t>НВК „Середня загальноосвітня школа-гімназія” м. Перемишляни</t>
  </si>
  <si>
    <t>misha.mirosch308@yandex.ua</t>
  </si>
  <si>
    <t>Сотник Руслан Олексійович, 7 клас</t>
  </si>
  <si>
    <t>Дмитрівська ЗОШ І-ІІІ ступенів, Бердянського району, Запорізької області</t>
  </si>
  <si>
    <t>учитель</t>
  </si>
  <si>
    <t>alenka.a@meta.ua</t>
  </si>
  <si>
    <t>ii1269</t>
  </si>
  <si>
    <t>Лагно Станіслав, 2(6)- Б клас</t>
  </si>
  <si>
    <t>Южноукраїнська Гімназія №1</t>
  </si>
  <si>
    <t>батько, мати або інший дорослий родич</t>
  </si>
  <si>
    <t>Violetta6891@yandex.ua</t>
  </si>
  <si>
    <t>ai10612</t>
  </si>
  <si>
    <t>Анна Половко 7-А клас</t>
  </si>
  <si>
    <t>СЗШ № 92</t>
  </si>
  <si>
    <t>Alinyaka@yandex.ru</t>
  </si>
  <si>
    <t>Хацко Олена 6-А клас</t>
  </si>
  <si>
    <t>alinyaka@yandex.ru</t>
  </si>
  <si>
    <t>shkh9382</t>
  </si>
  <si>
    <t>Коваль Софія 7-А клас</t>
  </si>
  <si>
    <t>cc10158</t>
  </si>
  <si>
    <t>Пухаль Роман 7-А клас</t>
  </si>
  <si>
    <t>Одноріг Ілона 7-А клас</t>
  </si>
  <si>
    <t>tsch7190</t>
  </si>
  <si>
    <t>Герасимчук Вадим 7-А клас</t>
  </si>
  <si>
    <t>Гришко Роман 7-Б клас</t>
  </si>
  <si>
    <t>Попик Маркіян 7-Б клас</t>
  </si>
  <si>
    <t>Бей Софія 6-А клас</t>
  </si>
  <si>
    <t>juw3584</t>
  </si>
  <si>
    <t>Хомич Іван 6-А клас</t>
  </si>
  <si>
    <t>Мостовніков Святослав 6-А клас</t>
  </si>
  <si>
    <t>vu7399</t>
  </si>
  <si>
    <t>Бешлей Назарій 6-А клас</t>
  </si>
  <si>
    <t>ly9212</t>
  </si>
  <si>
    <t>Мацьків Максим 6-А клас</t>
  </si>
  <si>
    <t>Матвєєв Святослав (5-б клас)</t>
  </si>
  <si>
    <t>Хомчин Максим (5-а клас)</t>
  </si>
  <si>
    <t>ey6731</t>
  </si>
  <si>
    <t>Гнатів Назар (5-г клас)</t>
  </si>
  <si>
    <t>Крецький Влад (5-г клас)</t>
  </si>
  <si>
    <t>Гриньків Юлія (6-г клас)</t>
  </si>
  <si>
    <t>zho2783</t>
  </si>
  <si>
    <t>Яременко Діана (5-г клас)</t>
  </si>
  <si>
    <t>schch4535</t>
  </si>
  <si>
    <t>Шегеда Люба (5-г клас)</t>
  </si>
  <si>
    <t>mju3428</t>
  </si>
  <si>
    <t>Левочко Ігор (6-а клас)</t>
  </si>
  <si>
    <t>ub8157</t>
  </si>
  <si>
    <t>Пулик Ярослав (6-б клас)</t>
  </si>
  <si>
    <t>schk2613</t>
  </si>
  <si>
    <t>Боршовський Олег (6-б клас)</t>
  </si>
  <si>
    <t>Пушкар Тетяна (6-б клас)</t>
  </si>
  <si>
    <t>Ільницький Яромир (6-б клас)</t>
  </si>
  <si>
    <t>Яєчник Олег (6-б клас)</t>
  </si>
  <si>
    <t>sn4405</t>
  </si>
  <si>
    <t>Радик Олександра (6-б)</t>
  </si>
  <si>
    <t>ix7817</t>
  </si>
  <si>
    <t>Іванчук Юлія (6-г клас)</t>
  </si>
  <si>
    <t>Дудченко Оксана (6-г клас)</t>
  </si>
  <si>
    <t>cf6458</t>
  </si>
  <si>
    <t>Кошак Діана (6-г клас)</t>
  </si>
  <si>
    <t>dja5714</t>
  </si>
  <si>
    <t>Биков Павло (7-б клас)</t>
  </si>
  <si>
    <t>Саєнко Данило, 7</t>
  </si>
  <si>
    <t>Дмитрівська ЗОШ І-ІІІ ступенів</t>
  </si>
  <si>
    <t>Янченко Іван Сергійович</t>
  </si>
  <si>
    <t>СЗНЗ №2 м.Чернігова</t>
  </si>
  <si>
    <t>oksana19691969@mail.ru</t>
  </si>
  <si>
    <t>Радько Владислав 7</t>
  </si>
  <si>
    <t>Херсонська школа №46</t>
  </si>
  <si>
    <t>arsenovich_andr@ukr.net</t>
  </si>
  <si>
    <t>sa4651</t>
  </si>
  <si>
    <t>Вагіна Анастасія, 7 клас</t>
  </si>
  <si>
    <t>Єланецька гуманітарна гімназія</t>
  </si>
  <si>
    <t>oks_vag@mail.ru</t>
  </si>
  <si>
    <t>Вагіна Оксана В’ячеславівна</t>
  </si>
  <si>
    <t>de7722</t>
  </si>
  <si>
    <t>Мельнікова Єлвзавета, 7 клас</t>
  </si>
  <si>
    <t>КЗ "Юр'ївська БЗОШ І-ІІІ ступенів" Приморської районної ради Запорізькї області</t>
  </si>
  <si>
    <t>karpenkojulia1991@gmail.com</t>
  </si>
  <si>
    <t>jie9270</t>
  </si>
  <si>
    <t>Рябикін Костянтин, 7-клас</t>
  </si>
  <si>
    <t>Первомайська гімназія Первомайської міської ради Мколаївської області</t>
  </si>
  <si>
    <t>anton_ryabykin@mail.ru</t>
  </si>
  <si>
    <t>Рябикін Антон Павлович</t>
  </si>
  <si>
    <t>Кос Марія, 5-А</t>
  </si>
  <si>
    <t>Новодністровська гімназія</t>
  </si>
  <si>
    <t>nikakos77@ukr.net</t>
  </si>
  <si>
    <t>Кос Вікторія Дмитрівна</t>
  </si>
  <si>
    <t>bw7695</t>
  </si>
  <si>
    <t>Байшур Вероніка 5-б</t>
  </si>
  <si>
    <t>Тернопільська Українська гімназія ім.І.Франка</t>
  </si>
  <si>
    <t>gtnhjjkz@ukr.net</t>
  </si>
  <si>
    <t>Байшур Вероніка Петрівна</t>
  </si>
  <si>
    <t>ed3891</t>
  </si>
  <si>
    <t>Бежан Максим Віталійович</t>
  </si>
  <si>
    <t>Мосьпан Олена Анатоліївна</t>
  </si>
  <si>
    <t>Василькун Володимир, 5-А (перший гімназійний)</t>
  </si>
  <si>
    <t>Львівська гімназія "Євшан"</t>
  </si>
  <si>
    <t>nadiia.vasylkun@gmail.com</t>
  </si>
  <si>
    <t>Василькун Надія Володимирівна</t>
  </si>
  <si>
    <t>Лукіяненко Костянтин 5 клас</t>
  </si>
  <si>
    <t>oksanafriga@gmail.com</t>
  </si>
  <si>
    <t>rb5057</t>
  </si>
  <si>
    <t>Богданцев Сергій 5 клас</t>
  </si>
  <si>
    <t>schkh2685</t>
  </si>
  <si>
    <t>Юрасов Володимр Дмитрович, 7 - Г клас</t>
  </si>
  <si>
    <t>Золочівська ЗОШ 1-3 ст. №2, ім. М.Шашкевича</t>
  </si>
  <si>
    <t>g.yurasova@meta.ua</t>
  </si>
  <si>
    <t>Юрасова Галина Володимирівна</t>
  </si>
  <si>
    <t>Ворчак Анастасія Юріївна учениця 7 класу</t>
  </si>
  <si>
    <t>Прилуцька гімназія №5 імені Віктора Андрійовича Затолокіна</t>
  </si>
  <si>
    <t>kypid0n@ukr.net</t>
  </si>
  <si>
    <t>Ворчак Анастасія Юріївна</t>
  </si>
  <si>
    <t>Дроздов Юрій Андрійович учень 7 класу</t>
  </si>
  <si>
    <t>Валько Володимир 5А клас</t>
  </si>
  <si>
    <t>Херсонська спеціалізована школа №24</t>
  </si>
  <si>
    <t>valko@ksu.ks.ua</t>
  </si>
  <si>
    <t>Валько Наталія Валеріївна</t>
  </si>
  <si>
    <t>Хмара Владислав, 5 клас</t>
  </si>
  <si>
    <t>Козинський НВК "школа-колегіум"</t>
  </si>
  <si>
    <t>kozinsh@ukr.net</t>
  </si>
  <si>
    <t>Кульбацька Олена Федорівна</t>
  </si>
  <si>
    <t>Братащук Олександр, 7 клас</t>
  </si>
  <si>
    <t>Коровчук Дмитро, 6 клас</t>
  </si>
  <si>
    <t>Шепетівська спеціалізована школа-інтернат І-ІІІ ступенів з поглибленим вивченням окремих предметів та курсів Хмельницької області</t>
  </si>
  <si>
    <t>Olenafon@ukr.net</t>
  </si>
  <si>
    <t>Томашкевич Ольга Петрівна</t>
  </si>
  <si>
    <t>Щенович Олександр, 6 клас</t>
  </si>
  <si>
    <t>jiw6613</t>
  </si>
  <si>
    <t>Смішко Владислав, 7 клас</t>
  </si>
  <si>
    <t>Березюк Анна, 7 клас</t>
  </si>
  <si>
    <t>jan9028</t>
  </si>
  <si>
    <t>Леле Іван 7-А</t>
  </si>
  <si>
    <t>Розтоківська ЗОШ І-ІІІ</t>
  </si>
  <si>
    <t>ilele@mail.ua</t>
  </si>
  <si>
    <t>Леле Іван Іванович</t>
  </si>
  <si>
    <t>azh4065</t>
  </si>
  <si>
    <t>Бутузова Наталія, 6 клас</t>
  </si>
  <si>
    <t>Куца Євгенія Петрівна 5-А клас</t>
  </si>
  <si>
    <t>Шепетівський навчально-виховний комплекс "Загальноосвітня школа 1-3 ступенів- гімназія" Хмельницької області</t>
  </si>
  <si>
    <t>kyca.kyca1008@gmail.com</t>
  </si>
  <si>
    <t>Куца Євгенія Петрівна</t>
  </si>
  <si>
    <t>bk10187</t>
  </si>
  <si>
    <t>Титаренко Емілія, 1-А</t>
  </si>
  <si>
    <t>гімназія Євшан, м. Львів</t>
  </si>
  <si>
    <t>tytarenko@gmail.com</t>
  </si>
  <si>
    <t>Титаренко Валерій Євгенійович</t>
  </si>
  <si>
    <t>sf10617</t>
  </si>
  <si>
    <t>Сальникова Аріна (5-Б)</t>
  </si>
  <si>
    <t>НВК "Ліцей-школа №14", м. Маріуполь</t>
  </si>
  <si>
    <t>golovan2007@mail.ru</t>
  </si>
  <si>
    <t>Головань Володимир Володимирович</t>
  </si>
  <si>
    <t>kja5645</t>
  </si>
  <si>
    <t>Мацак Анастасія (5-Б)</t>
  </si>
  <si>
    <t>Тихоновський Андрій (5-Б)</t>
  </si>
  <si>
    <t>Кулєшова Вероніка (5-Б)</t>
  </si>
  <si>
    <t>Поплавська Аліна (5-Б)</t>
  </si>
  <si>
    <t>Федай Поліна (5-Б)</t>
  </si>
  <si>
    <t>Родін Ілля (5-А)</t>
  </si>
  <si>
    <t>Ченцов Денис (5-А)</t>
  </si>
  <si>
    <t>Гладнєв Михайло (5-А)</t>
  </si>
  <si>
    <t>Іорданов Дмитро (5-А)</t>
  </si>
  <si>
    <t>Кравчук Влад 5 клас</t>
  </si>
  <si>
    <t>Случак Аліна Валеріївна</t>
  </si>
  <si>
    <t>ew5157</t>
  </si>
  <si>
    <t>Перестік Максим 6 клас</t>
  </si>
  <si>
    <t>Крайниківська ЗОШ І-ІІІ ступенів Хустської РДА</t>
  </si>
  <si>
    <t>marya_popovich@mail.ru</t>
  </si>
  <si>
    <t>Попович Марія Юріївна</t>
  </si>
  <si>
    <t>Цьока Олексій 6 клас</t>
  </si>
  <si>
    <t>Войнагій Ілля 6 клас</t>
  </si>
  <si>
    <t>Ковальчук Анастасія Ігорівна 1-Б(5)</t>
  </si>
  <si>
    <t>natalja_jarema@mail.ru</t>
  </si>
  <si>
    <t>Ковальчук Наталія Андріївна</t>
  </si>
  <si>
    <t>Бєляєва Маргарита 5-Б</t>
  </si>
  <si>
    <t>Києво-Печерський ліцей №171 "Лідер"</t>
  </si>
  <si>
    <t>a.o.kostenko@gmail.com</t>
  </si>
  <si>
    <t>Костенко Альона Олексіївна</t>
  </si>
  <si>
    <t>zb6305</t>
  </si>
  <si>
    <t>Гордієнко Анна 5-Б</t>
  </si>
  <si>
    <t>rkh2602</t>
  </si>
  <si>
    <t>Ліщенюк Анастасія 5-Б</t>
  </si>
  <si>
    <t>jch3970</t>
  </si>
  <si>
    <t>Петренко Діана 5-Б</t>
  </si>
  <si>
    <t>Феденко Варвара 5-Б</t>
  </si>
  <si>
    <t>cu2155</t>
  </si>
  <si>
    <t>Ясько Захар 5-Б</t>
  </si>
  <si>
    <t>ig2175</t>
  </si>
  <si>
    <t>Торяник Софія 7-Б</t>
  </si>
  <si>
    <t>yw1669</t>
  </si>
  <si>
    <t>Лежанін Гліб 5-А</t>
  </si>
  <si>
    <t>tc10642</t>
  </si>
  <si>
    <t>Швидкий Вадим 7-Б</t>
  </si>
  <si>
    <t>nl3348</t>
  </si>
  <si>
    <t>Мельниченко Владислава 5-В</t>
  </si>
  <si>
    <t>dk7742</t>
  </si>
  <si>
    <t>Лапка Богдан 7 клас</t>
  </si>
  <si>
    <t>Луцький НВК "Гімназія №14 імені Василя Сухомлинського"</t>
  </si>
  <si>
    <t>kalish_nm@i.ua</t>
  </si>
  <si>
    <t>Каліш Наталія Миколаївна</t>
  </si>
  <si>
    <t>Журавель Євгеній 7-Б</t>
  </si>
  <si>
    <t>ЗШ №9 м. Павлограда</t>
  </si>
  <si>
    <t>zekazyza763@gmail.com</t>
  </si>
  <si>
    <t>Журавель Сергій Петрович</t>
  </si>
  <si>
    <t>Стадник Вероніка - 5 клас</t>
  </si>
  <si>
    <t>Сновицький НВК І-ІІІ ст.</t>
  </si>
  <si>
    <t>gsmolun@gmail.com</t>
  </si>
  <si>
    <t>Смолин Галина Василівна</t>
  </si>
  <si>
    <t>Смолин Василь - 6 клас</t>
  </si>
  <si>
    <t>#REF!</t>
  </si>
  <si>
    <t>Москалюк Михайло Віталійович (5 клас)</t>
  </si>
  <si>
    <t>СЗОШ № 12 м. Хмельницького</t>
  </si>
  <si>
    <t>moskalolga2015@gmail.com</t>
  </si>
  <si>
    <t>Москалюк Ольга Віталіївна</t>
  </si>
  <si>
    <t>mj1584</t>
  </si>
  <si>
    <t>Сігеті Олександра 5 клас</t>
  </si>
  <si>
    <t>Пилипецька СЗОШ</t>
  </si>
  <si>
    <t>n.sigeti@yandex.ua</t>
  </si>
  <si>
    <t>Сігеті Олександра Сергіївна</t>
  </si>
  <si>
    <t>khja4186</t>
  </si>
  <si>
    <t>Сомсіков Дмитро Євгенович</t>
  </si>
  <si>
    <t>Мелітопольска загально освітня школа №24</t>
  </si>
  <si>
    <t>lena_1966_45@mail.ru</t>
  </si>
  <si>
    <t>Лященко Олена Миколаївна</t>
  </si>
  <si>
    <t>schg7442</t>
  </si>
  <si>
    <t>Пашкевич Андрій 5 - Г</t>
  </si>
  <si>
    <t>Лінгвістична Гімназія ім. Тараса Шевченка</t>
  </si>
  <si>
    <t>Mishanya771@gmail.com</t>
  </si>
  <si>
    <t>Пашкевич Михайло Валерійович</t>
  </si>
  <si>
    <t>cs8289</t>
  </si>
  <si>
    <t>Гамрецький Богдан 6 клас</t>
  </si>
  <si>
    <t>Чепелівська ЗОШ 1-3ст. ім.П.Шемчука</t>
  </si>
  <si>
    <t>ganrichkiy.sergiy30@gmail.com</t>
  </si>
  <si>
    <t>Гамрецький Богдан Сергійович</t>
  </si>
  <si>
    <t>uu6573</t>
  </si>
  <si>
    <t>Пеліван Анна, 6-Б клас</t>
  </si>
  <si>
    <t>Мелітопольська ЗОШ І-ІІІ ступенів №24</t>
  </si>
  <si>
    <t>merenda1987@mail.ru</t>
  </si>
  <si>
    <t>Меренда Ганна Петрівна</t>
  </si>
  <si>
    <t>zd3927</t>
  </si>
  <si>
    <t>Фастівський НВК "Ліцей інформаційних технологій - Спеціалізована загальноосвітня школа І-ІІІ ст.№9"</t>
  </si>
  <si>
    <t>kovol@meta.ua</t>
  </si>
  <si>
    <t>Коваль Наталія Олександрівна</t>
  </si>
  <si>
    <t>Короленко Данило</t>
  </si>
  <si>
    <t>yw9575</t>
  </si>
  <si>
    <t>Соляр Максим</t>
  </si>
  <si>
    <t>schs3477</t>
  </si>
  <si>
    <t>Шелемін Олексій</t>
  </si>
  <si>
    <t>Кулініч Діана</t>
  </si>
  <si>
    <t>ru6610</t>
  </si>
  <si>
    <t>Терещенко Назар</t>
  </si>
  <si>
    <t>fw10582</t>
  </si>
  <si>
    <t>Зінченко Данііл, 6 клас</t>
  </si>
  <si>
    <t>Красноградська ЗОШ І-ІІІ ступенів №1 ім. О.І.Копиленка Харківської області</t>
  </si>
  <si>
    <t>daniil_05_05@mail.ua</t>
  </si>
  <si>
    <t>Зінченко Олександр Олександрович</t>
  </si>
  <si>
    <t>Білоус Марк Олександрович 7-А клас</t>
  </si>
  <si>
    <t>Гімназія ім. С.Д. Скляренка</t>
  </si>
  <si>
    <t>gavryushenko91@inbox.ru</t>
  </si>
  <si>
    <t>Гаврюшенко Анна Миколаївна</t>
  </si>
  <si>
    <t>Климасенко Данило, 7 клас</t>
  </si>
  <si>
    <t>Нікопольська ЗОШ І-ІІІ ступенів №6</t>
  </si>
  <si>
    <t>boguslavskaya-m@list.ru</t>
  </si>
  <si>
    <t>Богуславська Маргарита Володимирівна</t>
  </si>
  <si>
    <t>Шишало Софія 5-в</t>
  </si>
  <si>
    <t>ЧЗШ №12</t>
  </si>
  <si>
    <t>sophia.shyshalo@yandex.ru</t>
  </si>
  <si>
    <t>Медулич Наталія Володимирівна</t>
  </si>
  <si>
    <t>Поліщук Віталій, 3(7)-Б</t>
  </si>
  <si>
    <t>Южноукраїнська гімназія №1</t>
  </si>
  <si>
    <t>gratika@yandex.ru</t>
  </si>
  <si>
    <t>Поліщук Світлана В'ячеславівна</t>
  </si>
  <si>
    <t>Шестірніна Ольга 1(5)-А</t>
  </si>
  <si>
    <t>uc3769</t>
  </si>
  <si>
    <t>Єрмоленко Дмитро 1(5)-А</t>
  </si>
  <si>
    <t>och6605</t>
  </si>
  <si>
    <t>Дереш Аліна 1(5)-А</t>
  </si>
  <si>
    <t>zhch8404</t>
  </si>
  <si>
    <t>Бондаренко Роман 1(5)-А</t>
  </si>
  <si>
    <t>ob5948</t>
  </si>
  <si>
    <t>Булгарова Анна 1(5)-А</t>
  </si>
  <si>
    <t>zhs2393</t>
  </si>
  <si>
    <t>Шевченко Роман 1(5)-В</t>
  </si>
  <si>
    <t>bv1456</t>
  </si>
  <si>
    <t>Поліщук Валерій 3(7)-Б</t>
  </si>
  <si>
    <t>Урсакій Анна 5-В</t>
  </si>
  <si>
    <t>Литвинська Єлизавета 5-В</t>
  </si>
  <si>
    <t>to8432</t>
  </si>
  <si>
    <t>Литвинський Ігор 5-В</t>
  </si>
  <si>
    <t>eb8084</t>
  </si>
  <si>
    <t>Маслій Анастасія 5-В</t>
  </si>
  <si>
    <t>jg2984</t>
  </si>
  <si>
    <t>Матузка Матвій 5-В</t>
  </si>
  <si>
    <t>Микитенко Катерина 5-В</t>
  </si>
  <si>
    <t>kl5930</t>
  </si>
  <si>
    <t>Сергієнко Тетяна 5-В</t>
  </si>
  <si>
    <t>ic4176</t>
  </si>
  <si>
    <t>Сібрін Єгор 5-В</t>
  </si>
  <si>
    <t>zz9758</t>
  </si>
  <si>
    <t>Старунов Кіріл 5-В</t>
  </si>
  <si>
    <t>zv3389</t>
  </si>
  <si>
    <t>Слюсарев Михайло 5-В</t>
  </si>
  <si>
    <t>in9561</t>
  </si>
  <si>
    <t>Євремов Максим 5-В</t>
  </si>
  <si>
    <t>schf10960</t>
  </si>
  <si>
    <t>Дениско Назар Васильович, 5-В</t>
  </si>
  <si>
    <t>Полтавська ЗОШ №28</t>
  </si>
  <si>
    <t>vs_den@mail.ru</t>
  </si>
  <si>
    <t>Дениско Василь Петрович</t>
  </si>
  <si>
    <t>sht4192</t>
  </si>
  <si>
    <t>Черкаська СШ №17</t>
  </si>
  <si>
    <t>ayzinatanya@mail.ru</t>
  </si>
  <si>
    <t>Тетяна Айзіна</t>
  </si>
  <si>
    <t>Медулич Дмитро 5-В клас</t>
  </si>
  <si>
    <t>Червоноградська ЗШ №12</t>
  </si>
  <si>
    <t>qwe269909zxc64@gmail.com</t>
  </si>
  <si>
    <t>Устименко Віталій Юрійович</t>
  </si>
  <si>
    <t>Черкаська спеціалізована школа І-ІІІ ступенів №17</t>
  </si>
  <si>
    <t>lystumen@gmail.com</t>
  </si>
  <si>
    <t>Устименко Юрій Сергійович</t>
  </si>
  <si>
    <t>Чернякін Богдан 7 клас</t>
  </si>
  <si>
    <t>Крайниківська ЗОШ І-ІІІ ступенів</t>
  </si>
  <si>
    <t>Попович Марія Юрїхвна</t>
  </si>
  <si>
    <t>Матяш Василь 7 клас</t>
  </si>
  <si>
    <t>Яцюк Вікторія, 6-А клас</t>
  </si>
  <si>
    <t>Шепетівська загальноосвітня школа І - ІІІ ступенів імені М. Островського</t>
  </si>
  <si>
    <t>viter10@mail.ru</t>
  </si>
  <si>
    <t>Яцюк Юлія Вікторівна</t>
  </si>
  <si>
    <t>fb4728</t>
  </si>
  <si>
    <t>Калиновська Дана Станіславівна 6 клас</t>
  </si>
  <si>
    <t>Черкаська спеціалізована школа №17</t>
  </si>
  <si>
    <t>alinatihonenko17@gmail.com</t>
  </si>
  <si>
    <t>Тихоненко Аліна Миколаївна</t>
  </si>
  <si>
    <t>Привалова Євгенія Віталіївна</t>
  </si>
  <si>
    <t>Златоустівська ЗОШ</t>
  </si>
  <si>
    <t>zlatschool51@gmail.com</t>
  </si>
  <si>
    <t>Привалов Віталій Вікторович</t>
  </si>
  <si>
    <t>zht9877</t>
  </si>
  <si>
    <t>Дороган Максим 6-Б клас</t>
  </si>
  <si>
    <t>КЗО "СЗШ № 50"</t>
  </si>
  <si>
    <t>doiris@mail.ru</t>
  </si>
  <si>
    <t>Дороган Ірина Сергіївна</t>
  </si>
  <si>
    <t>Проців Тарас Григорович 5-В</t>
  </si>
  <si>
    <t>Львівська гімназія Євшан</t>
  </si>
  <si>
    <t>dark.tarantos@gmail.com</t>
  </si>
  <si>
    <t>Проців Григорій Володимирович</t>
  </si>
  <si>
    <t>np2175</t>
  </si>
  <si>
    <t>Махначов Андріан 7 клас</t>
  </si>
  <si>
    <t>Хоробрівська З- Ш І- ІІІ ступенів</t>
  </si>
  <si>
    <t>max_bruhovych@ukr.net</t>
  </si>
  <si>
    <t>Буричка Людмила Богданівна</t>
  </si>
  <si>
    <t>chr5650</t>
  </si>
  <si>
    <t>Брюхович Максим 7 клас</t>
  </si>
  <si>
    <t>ke6122</t>
  </si>
  <si>
    <t>Козаченко Анна 5-А клас</t>
  </si>
  <si>
    <t>Катеринопільська ЗОШ №2</t>
  </si>
  <si>
    <t>ismilepc@gmail.com</t>
  </si>
  <si>
    <t>Ткаченко Михайло Васильович</t>
  </si>
  <si>
    <t>khr6001</t>
  </si>
  <si>
    <t>Грицков Нікіта, 7 клас</t>
  </si>
  <si>
    <t>школа №17 м.Черкаси</t>
  </si>
  <si>
    <t>anna.gritskova@gmail.com</t>
  </si>
  <si>
    <t>Грицкова Анна Сергіївна</t>
  </si>
  <si>
    <t>md1417</t>
  </si>
  <si>
    <t>Бистріка Віталіна 6</t>
  </si>
  <si>
    <t>Южноукраїнська гімназія №1 Южноукраїнської міської ради Миколаївської області</t>
  </si>
  <si>
    <t>patira9@gmail.com</t>
  </si>
  <si>
    <t>Патранюк Ірина Петрівна</t>
  </si>
  <si>
    <t>Бондарчук Юлія 6</t>
  </si>
  <si>
    <t>Гладкевич Марія 6</t>
  </si>
  <si>
    <t>isch9777</t>
  </si>
  <si>
    <t>Головін Максим 6</t>
  </si>
  <si>
    <t>wm10819</t>
  </si>
  <si>
    <t>Гончарук Владислав 6</t>
  </si>
  <si>
    <t>Гульчак Еліза 5</t>
  </si>
  <si>
    <t>czh9645</t>
  </si>
  <si>
    <t>Демидов Андрій 6</t>
  </si>
  <si>
    <t>Дьоміна Валерія 5</t>
  </si>
  <si>
    <t>Єрьоменко Дарія 6</t>
  </si>
  <si>
    <t>ub2581</t>
  </si>
  <si>
    <t>Єфрім Валерія 6</t>
  </si>
  <si>
    <t>sp7816</t>
  </si>
  <si>
    <t>Косарєв Андрій 5</t>
  </si>
  <si>
    <t>xch5472</t>
  </si>
  <si>
    <t>Косарєв Ігор 6</t>
  </si>
  <si>
    <t>Кухар Ігор 6</t>
  </si>
  <si>
    <t>zi7749</t>
  </si>
  <si>
    <t>Лодевікс Емілія 5</t>
  </si>
  <si>
    <t>Сабанюк Даря 5</t>
  </si>
  <si>
    <t>zsch2852</t>
  </si>
  <si>
    <t>Фотуйма Дмитро 6</t>
  </si>
  <si>
    <t>gw1997</t>
  </si>
  <si>
    <t>ckh1296</t>
  </si>
  <si>
    <t>Хабак Марта 5 А</t>
  </si>
  <si>
    <t>Новояворівська ЗОШ І-ІІІ ступенів №3</t>
  </si>
  <si>
    <t>galina_leno@ukr.net</t>
  </si>
  <si>
    <t>Леньо Галина Ярославівна</t>
  </si>
  <si>
    <t>juzh7642</t>
  </si>
  <si>
    <t>Антонов Іван, 5 клас</t>
  </si>
  <si>
    <t>СОШ 269</t>
  </si>
  <si>
    <t>irine.irine@gmail.com</t>
  </si>
  <si>
    <t>Антонова Ірина Андріївна</t>
  </si>
  <si>
    <t>eja7006</t>
  </si>
  <si>
    <t>Бєлова Агнета, 6-Б клас</t>
  </si>
  <si>
    <t>середня загальноосвітня школа № 9 м. Львова</t>
  </si>
  <si>
    <t>ksjondzyk@gmail.com</t>
  </si>
  <si>
    <t>Ксьондзик Володимир Григорович</t>
  </si>
  <si>
    <t>Андрійців Захар, 5-А клас</t>
  </si>
  <si>
    <t>Лабай Маркел, 5-А клас</t>
  </si>
  <si>
    <t>Бахур Владислав, 5-Б клас</t>
  </si>
  <si>
    <t>Вількош Андрій-Северин, 5-Б клас</t>
  </si>
  <si>
    <t>Мокрицький Андріан, 5-Б клас</t>
  </si>
  <si>
    <t>Жигунов Нікіта, 6-Б клас</t>
  </si>
  <si>
    <t>Різун Дарина, 6-Б клас</t>
  </si>
  <si>
    <t>Сидор Наталія, 6-Б клас</t>
  </si>
  <si>
    <t>Яцик Богдан, 6-Б клас</t>
  </si>
  <si>
    <t>Друшкевич Богдан, 7-А клас</t>
  </si>
  <si>
    <t>Мойсеєнко Владислав, 7-А клас</t>
  </si>
  <si>
    <t>Скіп Олег, 7-А клас</t>
  </si>
  <si>
    <t>Муха Ігор, 7-Б клас</t>
  </si>
  <si>
    <t>Муха Ірина, 7-Б клас</t>
  </si>
  <si>
    <t>Тузяк Галина, 7-Б клас</t>
  </si>
  <si>
    <t>Шевченко Олег Володимирович</t>
  </si>
  <si>
    <t>КЗ"НСЗШ"№2</t>
  </si>
  <si>
    <t>St535042@gmail.com</t>
  </si>
  <si>
    <t>Шевченко Володимир Іванович</t>
  </si>
  <si>
    <t>Ковалевський Костянтин Юрійович 7-Б</t>
  </si>
  <si>
    <t>Фастівська СЗОШ №4</t>
  </si>
  <si>
    <t>Kostyakrey0@gmail.com</t>
  </si>
  <si>
    <t>Ковалевський Костянтин Юрійович</t>
  </si>
  <si>
    <t>Бабій Максим-5</t>
  </si>
  <si>
    <t>Великоглібовицька ЗОШ І-ІІІст. ім. Ю. Головінського</t>
  </si>
  <si>
    <t>galina.myluk@gmail.com</t>
  </si>
  <si>
    <t>Мулик Галина Михайлівна</t>
  </si>
  <si>
    <t>jzh9131</t>
  </si>
  <si>
    <t>Бодак Ольга- 5</t>
  </si>
  <si>
    <t>Букай Максим- 5</t>
  </si>
  <si>
    <t>Король Ярослав- 5</t>
  </si>
  <si>
    <t>Марунчак Юлія -7</t>
  </si>
  <si>
    <t>Коляденко Рустам Олегович, 5-В</t>
  </si>
  <si>
    <t>Харківська загальноосвітня школа І-ІІІ ступенів № 150</t>
  </si>
  <si>
    <t>irmolnia@mail.ru</t>
  </si>
  <si>
    <t>Молоткова Ірина Ігорівна</t>
  </si>
  <si>
    <t>Андрієнко Семен, 7 клас</t>
  </si>
  <si>
    <t>Фастівська СЗОШ І-ІІІ ст. №4</t>
  </si>
  <si>
    <t>melniri@meta.ua</t>
  </si>
  <si>
    <t>Мельнічук Ірина Сергіївна</t>
  </si>
  <si>
    <t>khn4922</t>
  </si>
  <si>
    <t>Васильєв Олексій 6-А</t>
  </si>
  <si>
    <t>Фастівська СЗОШ І-ІІІ ст №4 з поглибленим вивченням іноземних мов</t>
  </si>
  <si>
    <t>vasyliev.dmitriy@ukr.net</t>
  </si>
  <si>
    <t>Васильєв Олексій Дмитрович</t>
  </si>
  <si>
    <t>Новик Єгор Романович</t>
  </si>
  <si>
    <t>ШНВК: середня школа I-II ступенів - ліцей</t>
  </si>
  <si>
    <t>novik-2004@mail.ua</t>
  </si>
  <si>
    <t>Новик Тетяна Григорівна</t>
  </si>
  <si>
    <t>xt2406</t>
  </si>
  <si>
    <t>Фейса Богдан Іванович</t>
  </si>
  <si>
    <t>СЗОШ№4</t>
  </si>
  <si>
    <t>ivfeysa@gmail.com</t>
  </si>
  <si>
    <t>Фейса Іван Іванович</t>
  </si>
  <si>
    <t>Погребнов Богуслав Серафимович 5Б клас</t>
  </si>
  <si>
    <t>ФМГ №17 м. Вінниця</t>
  </si>
  <si>
    <t>irapogrebnova@gmail.com</t>
  </si>
  <si>
    <t>Погребнова Ірина Микитівна</t>
  </si>
  <si>
    <t>lzh9932</t>
  </si>
  <si>
    <t>Байдал Сергій 7 клас</t>
  </si>
  <si>
    <t>Павлоградська ЗШ І-ІІІ ст. № 8</t>
  </si>
  <si>
    <t>Швець Ольга Сергіївна</t>
  </si>
  <si>
    <t>Джежела Никита 6 клас</t>
  </si>
  <si>
    <t>Павлоградська ЗШ І-ІІІ ст. № 9</t>
  </si>
  <si>
    <t>pumka_09@mail.ru</t>
  </si>
  <si>
    <t>Крінін Артем Сергійович</t>
  </si>
  <si>
    <t>Гімназія "Євшан"</t>
  </si>
  <si>
    <t>artemkrinin@mail.ru</t>
  </si>
  <si>
    <t>Крінін Сергій Володимирович</t>
  </si>
  <si>
    <t>bji10495</t>
  </si>
  <si>
    <t>Струк Михайло - 5 клас</t>
  </si>
  <si>
    <t>Княгининівська спеціалізована школа-інтернат І-ІІІ ступенів "Центр освіти та соціально-педагогічної підтримки"</t>
  </si>
  <si>
    <t>dmytrivna.switlana@gmail.com</t>
  </si>
  <si>
    <t>Дуць Світлана Дмитрівна</t>
  </si>
  <si>
    <t>gkh5543</t>
  </si>
  <si>
    <t>Кухарик Максим 7</t>
  </si>
  <si>
    <t>shf2004</t>
  </si>
  <si>
    <t>Заблоцький Микола 7</t>
  </si>
  <si>
    <t>jaju3373</t>
  </si>
  <si>
    <t>Димарчук Вадим 7</t>
  </si>
  <si>
    <t>yj2714</t>
  </si>
  <si>
    <t>Гайда Уляна 7</t>
  </si>
  <si>
    <t>nju7902</t>
  </si>
  <si>
    <t>Цейко Володимир 7</t>
  </si>
  <si>
    <t>xw6191</t>
  </si>
  <si>
    <t>Хомич Вікторія 7</t>
  </si>
  <si>
    <t>khe2727</t>
  </si>
  <si>
    <t>Мельничук Микола 7</t>
  </si>
  <si>
    <t>oi4568</t>
  </si>
  <si>
    <t>Тищенко Дмитро 7</t>
  </si>
  <si>
    <t>khv6197</t>
  </si>
  <si>
    <t>Оленюк Анна 7</t>
  </si>
  <si>
    <t>gg6792</t>
  </si>
  <si>
    <t>Склянчук Софія 6</t>
  </si>
  <si>
    <t>or5051</t>
  </si>
  <si>
    <t>Беспята Дарія 6</t>
  </si>
  <si>
    <t>pju5469</t>
  </si>
  <si>
    <t>Де Вріс Ніко 6</t>
  </si>
  <si>
    <t>jiw6517</t>
  </si>
  <si>
    <t>Козак Аліна 6</t>
  </si>
  <si>
    <t>schg4818</t>
  </si>
  <si>
    <t>Кутас Дарина 6</t>
  </si>
  <si>
    <t>jis7810</t>
  </si>
  <si>
    <t>Кучмук Вікторія 6</t>
  </si>
  <si>
    <t>jkh8430</t>
  </si>
  <si>
    <t>Майко Олександра 6</t>
  </si>
  <si>
    <t>schg2603</t>
  </si>
  <si>
    <t>Юскевич Вікторія 5</t>
  </si>
  <si>
    <t>nji2139</t>
  </si>
  <si>
    <t>Юскевич Владислава 6</t>
  </si>
  <si>
    <t>juju9484</t>
  </si>
  <si>
    <t>Ячник Павло 6</t>
  </si>
  <si>
    <t>juja9325</t>
  </si>
  <si>
    <t>Стрижеус Дмитро 5</t>
  </si>
  <si>
    <t>gn1992</t>
  </si>
  <si>
    <t>Сидорук Дмитро 5</t>
  </si>
  <si>
    <t>ev9751</t>
  </si>
  <si>
    <t>Жданюк Вікторія 5</t>
  </si>
  <si>
    <t>vj5345</t>
  </si>
  <si>
    <t>Демчук Анастасія 5</t>
  </si>
  <si>
    <t>bt10868</t>
  </si>
  <si>
    <t>Себало Юлія 5</t>
  </si>
  <si>
    <t>ae3203</t>
  </si>
  <si>
    <t>Левченко Богдана 6</t>
  </si>
  <si>
    <t>jic1737</t>
  </si>
  <si>
    <t>Оляніцький Іван 6</t>
  </si>
  <si>
    <t>schw3921</t>
  </si>
  <si>
    <t>Стременюк Соломія 6</t>
  </si>
  <si>
    <t>gz10724</t>
  </si>
  <si>
    <t>Дацюк Владислав 6</t>
  </si>
  <si>
    <t>zhji9717</t>
  </si>
  <si>
    <t>Яценко Юлія 6</t>
  </si>
  <si>
    <t>zg8018</t>
  </si>
  <si>
    <t>Гаджиєв Автондил 5клас</t>
  </si>
  <si>
    <t>Одеська ЗОШ№45</t>
  </si>
  <si>
    <t>Гацай Світлана Дмитрівна</t>
  </si>
  <si>
    <t>ezh10621</t>
  </si>
  <si>
    <t>Короп Єлизавета 5клас</t>
  </si>
  <si>
    <t>kp7145</t>
  </si>
  <si>
    <t>Данг Тхань Лонг 5клас</t>
  </si>
  <si>
    <t>od2158</t>
  </si>
  <si>
    <t>Билима Никита 5клас</t>
  </si>
  <si>
    <t>rz6581</t>
  </si>
  <si>
    <t>Шульга Діана 5клас</t>
  </si>
  <si>
    <t>ts4424</t>
  </si>
  <si>
    <t>Бамбуляк Поліна 5клас</t>
  </si>
  <si>
    <t>valnassvetik@mail.ru</t>
  </si>
  <si>
    <t>zja10143</t>
  </si>
  <si>
    <t>Овчинніков Кирило, 5 - А клас</t>
  </si>
  <si>
    <t>ЕЗОШ №7</t>
  </si>
  <si>
    <t>Anna_pronkina@bk.ru</t>
  </si>
  <si>
    <t>Пронькіна Анна Сергіївна</t>
  </si>
  <si>
    <t>eg5651</t>
  </si>
  <si>
    <t>Бойко Павло 5 клас</t>
  </si>
  <si>
    <t>Червоноградська гімназія Червоноградської міської ради Львівської області</t>
  </si>
  <si>
    <t>dolgasherv@gmail.com</t>
  </si>
  <si>
    <t>Дудик Ольга Володимирівна</t>
  </si>
  <si>
    <t>lju7816</t>
  </si>
  <si>
    <t>Гончаров Олександр 5 клас</t>
  </si>
  <si>
    <t>ot3257</t>
  </si>
  <si>
    <t>Войтович Лідія 5 клас</t>
  </si>
  <si>
    <t>dp10829</t>
  </si>
  <si>
    <t>Драбик Андрій 5 клас</t>
  </si>
  <si>
    <t>jio6281</t>
  </si>
  <si>
    <t>Пелип Дмитро 6 клас</t>
  </si>
  <si>
    <t>rd10361</t>
  </si>
  <si>
    <t>Скубаковський Антон 6 клас</t>
  </si>
  <si>
    <t>Митрофанов Олександр 6 клас</t>
  </si>
  <si>
    <t>Самохвал Аліна 6 клас</t>
  </si>
  <si>
    <t>Мелітопольська гімназія №10</t>
  </si>
  <si>
    <t>M.t.v_mail@mail.ru</t>
  </si>
  <si>
    <t>Маніта Тетяна Валентинівна</t>
  </si>
  <si>
    <t>Іваницький Руслан 7 клас</t>
  </si>
  <si>
    <t>lch2719</t>
  </si>
  <si>
    <t>Неделько Дмитро 7 клас</t>
  </si>
  <si>
    <t>Єламков Яким 7 клас</t>
  </si>
  <si>
    <t>Соколов Богдан 7 клас</t>
  </si>
  <si>
    <t>Шумейко Максим 7 клас</t>
  </si>
  <si>
    <t>Єманов Дмитро 6 клас</t>
  </si>
  <si>
    <t>izh3361</t>
  </si>
  <si>
    <t>Салюк Максим 6-Б</t>
  </si>
  <si>
    <t>Тернопільська Українська гімназія ім. І.Франка</t>
  </si>
  <si>
    <t>imeln@ukr.net</t>
  </si>
  <si>
    <t>Мельничук Ірина Василівна</t>
  </si>
  <si>
    <t>msh3782</t>
  </si>
  <si>
    <t>Осадчук Олександр 5-В</t>
  </si>
  <si>
    <t>jup10340</t>
  </si>
  <si>
    <t>Рудавський Денис 5-В</t>
  </si>
  <si>
    <t>zhju7295</t>
  </si>
  <si>
    <t>Мех Наталя 5-В</t>
  </si>
  <si>
    <t>Вуйда Микола 5-В</t>
  </si>
  <si>
    <t>khu2456</t>
  </si>
  <si>
    <t>Бабій Яна 5-В</t>
  </si>
  <si>
    <t>Когут Юлія 5-В</t>
  </si>
  <si>
    <t>zk7483</t>
  </si>
  <si>
    <t>Татарин Ольга 5-А</t>
  </si>
  <si>
    <t>Шмайдей Роман 5-А</t>
  </si>
  <si>
    <t>Тимочко Юрій 6-В</t>
  </si>
  <si>
    <t>khx4363</t>
  </si>
  <si>
    <t>Гончарова Марія Вячеславівна</t>
  </si>
  <si>
    <t>Краматорська загальноосвітня школа І-ІІІ ступенів №25 з профільним навчанням</t>
  </si>
  <si>
    <t>mari.kursk.777@gmail.com</t>
  </si>
  <si>
    <t>Гончарова Марина Іллівна</t>
  </si>
  <si>
    <t>Сірченко Марія 5- Б клас</t>
  </si>
  <si>
    <t>Очеретинська ЗОШ I-III ступенів з поглибленим вивченням окремих предметів та курсів</t>
  </si>
  <si>
    <t>innapinkevich@yandex.ru</t>
  </si>
  <si>
    <t>Пінькевич Інна Миколаївна</t>
  </si>
  <si>
    <t>on6429</t>
  </si>
  <si>
    <t>Кривенко Анастасія 5-В клас</t>
  </si>
  <si>
    <t>Червоний Євген 5-Б клас</t>
  </si>
  <si>
    <t>Лар Олексій 5-Б</t>
  </si>
  <si>
    <t>Сокирницька ЗОШ І-ІІІ ст. Хустський район, Закарпатська обл.</t>
  </si>
  <si>
    <t>snijka79@mail.ru</t>
  </si>
  <si>
    <t>Долгіна Сніжана Віталіївна</t>
  </si>
  <si>
    <t>Боярська Анастасія 7 клас</t>
  </si>
  <si>
    <t>Ізюмська гімназія №3</t>
  </si>
  <si>
    <t>svetlana-boyarskaya@mail.ru</t>
  </si>
  <si>
    <t>Боярська Світлана Михайлівна</t>
  </si>
  <si>
    <t>co8449</t>
  </si>
  <si>
    <t>Гатала Віталій Романович 5 клас</t>
  </si>
  <si>
    <t>Великолюбінська ЗОШ І-ІІІ ступенів</t>
  </si>
  <si>
    <t>gali_lubin@ukr.net</t>
  </si>
  <si>
    <t>Підляська Галина Володимирівна</t>
  </si>
  <si>
    <t>Пех Єва Миколаївна 5 клас</t>
  </si>
  <si>
    <t>Михайляк Василь Степанович 5 клас</t>
  </si>
  <si>
    <t>up5730</t>
  </si>
  <si>
    <t>Дудок Анастасія Романівна 5 клас</t>
  </si>
  <si>
    <t>Стефанишин Ольга Ігорівна 6 клас</t>
  </si>
  <si>
    <t>Штельма Денис Володимирович 6 клас</t>
  </si>
  <si>
    <t>jm5117</t>
  </si>
  <si>
    <t>Фостяк Максим Сергійович 6 клас</t>
  </si>
  <si>
    <t>Марутяк Яна Володимирівна 6 клас</t>
  </si>
  <si>
    <t>Гатала Олена Романівна 7 клас</t>
  </si>
  <si>
    <t>Віщур Уляна Олегівна 7 клас</t>
  </si>
  <si>
    <t>Вайда Володимир 6-Б клас</t>
  </si>
  <si>
    <t>Ужгородська ЗОШ I-III ст. №12</t>
  </si>
  <si>
    <t>vayda_vv@ukr.net</t>
  </si>
  <si>
    <t>Вайда Володимир Володимирович</t>
  </si>
  <si>
    <t>it8407</t>
  </si>
  <si>
    <t>Андруховський Денис, 5 клас</t>
  </si>
  <si>
    <t>Кам’янець-Подільська спеціалізована загальноосвітня I-III ступенів школа №5 з поглибленим вивченням інформатики</t>
  </si>
  <si>
    <t>mvitta@ukr.net</t>
  </si>
  <si>
    <t>Мулик Вікторія Вікторівна</t>
  </si>
  <si>
    <t>ig7547</t>
  </si>
  <si>
    <t>Колодяжна Софія, 5 клас</t>
  </si>
  <si>
    <t>lc1149</t>
  </si>
  <si>
    <t>Кравчук Владислав, 5 клас</t>
  </si>
  <si>
    <t>ey8423</t>
  </si>
  <si>
    <t>Романович Марія, 5 клас</t>
  </si>
  <si>
    <t>jaf7835</t>
  </si>
  <si>
    <t>Бондаренко Кіріл, 5 клас</t>
  </si>
  <si>
    <t>tja6645</t>
  </si>
  <si>
    <t>Максименко Тарас, 5 клас</t>
  </si>
  <si>
    <t>yn5131</t>
  </si>
  <si>
    <t>Палічук Володимир, 5 клас</t>
  </si>
  <si>
    <t>zhy7878</t>
  </si>
  <si>
    <t>Паламарчук Анастасія, 5 клас</t>
  </si>
  <si>
    <t>ca4301</t>
  </si>
  <si>
    <t>Нємцов Микита 7-а</t>
  </si>
  <si>
    <t>Павлоградська ЗШ № 9</t>
  </si>
  <si>
    <t>Шлєга Настя</t>
  </si>
  <si>
    <t>Панченко Тетяна Іванівна</t>
  </si>
  <si>
    <t>ich2306</t>
  </si>
  <si>
    <t>Пилипенко Єлизавета Сергіївна</t>
  </si>
  <si>
    <t>Комунальний заклад "Полтавська ЗШ № 26"</t>
  </si>
  <si>
    <t>school26poltava@ukr.net</t>
  </si>
  <si>
    <t>Ворвихвіст Тетяна Яківна</t>
  </si>
  <si>
    <t>Приходько Роман, 5-Б</t>
  </si>
  <si>
    <t>ЗОШ № 35, м.Краматорська</t>
  </si>
  <si>
    <t>chuzhoe_solnyshko@mail.ru</t>
  </si>
  <si>
    <t>Приходько Олена Олександрівна</t>
  </si>
  <si>
    <t>Левчук Святослав Сергійович, 5 клас</t>
  </si>
  <si>
    <t>Сокальська гімназія імені Олега Романіва</t>
  </si>
  <si>
    <t>olgavladychko@gmail.com</t>
  </si>
  <si>
    <t>Владичко Ольга Петрівна</t>
  </si>
  <si>
    <t>bl7066</t>
  </si>
  <si>
    <t>Дихтяр Андріяна Андріївна, 5 клас</t>
  </si>
  <si>
    <t>ls8553</t>
  </si>
  <si>
    <t>Руцький Володимир Михайлович, 5 клас</t>
  </si>
  <si>
    <t>zz8004</t>
  </si>
  <si>
    <t>Коткевич Володимир Володимирович, 5 клас</t>
  </si>
  <si>
    <t>Пивоварчук Давид Васильович, 5 клас</t>
  </si>
  <si>
    <t>iv8715</t>
  </si>
  <si>
    <t>Гнатів Оксана Василівна, 7 клас</t>
  </si>
  <si>
    <t>Нагорнюк Анатолій Михайлович, 7 клас</t>
  </si>
  <si>
    <t>fg10818</t>
  </si>
  <si>
    <t>Цюзик Дмитро Олегович, 7 клас</t>
  </si>
  <si>
    <t>khy1657</t>
  </si>
  <si>
    <t>Домчак Павло 7клас</t>
  </si>
  <si>
    <t>НВК " Конюхівський ЗНЗ І ІІІ ст.</t>
  </si>
  <si>
    <t>lecia2006@ukr.net</t>
  </si>
  <si>
    <t>Мацигін Леся Зіновіівна</t>
  </si>
  <si>
    <t>juju7597</t>
  </si>
  <si>
    <t>Карачун Вікторія 6 клас</t>
  </si>
  <si>
    <t>Фастівська ЗОШ №2</t>
  </si>
  <si>
    <t>Жиленко Даніїл 6 клас</t>
  </si>
  <si>
    <t>Бурлуцький Іван Сергійович 7-В</t>
  </si>
  <si>
    <t>Краматорська ЗОШ №35</t>
  </si>
  <si>
    <t>magistrdr@gmail.com</t>
  </si>
  <si>
    <t>Бурлуцький Сергій Віталійович</t>
  </si>
  <si>
    <t>ko10354</t>
  </si>
  <si>
    <t>Борисова Дар'я 5 клас</t>
  </si>
  <si>
    <t>КЗ "Полтавська ЗШ № 28"</t>
  </si>
  <si>
    <t>oksana79borisova28@gmail.com</t>
  </si>
  <si>
    <t>Борисова Оксана Борисівна</t>
  </si>
  <si>
    <t>Ганчук Валентин - 6 клас;</t>
  </si>
  <si>
    <t>Плугівський НВК</t>
  </si>
  <si>
    <t>yuhymukluda@ukr.net</t>
  </si>
  <si>
    <t>Юхимук Людмила Володимирівна</t>
  </si>
  <si>
    <t>Дреботій Андріана - 6 клас;</t>
  </si>
  <si>
    <t>Ганчук Денис - 5 клас;</t>
  </si>
  <si>
    <t>ub5820</t>
  </si>
  <si>
    <t>Луців Юрій - 5 клас;</t>
  </si>
  <si>
    <t>Лагодич Сергій - 5 клас;</t>
  </si>
  <si>
    <t>Юзефів Павло - 7 клас;</t>
  </si>
  <si>
    <t>pzh9417</t>
  </si>
  <si>
    <t>Юзвин Руслан -7 клас.</t>
  </si>
  <si>
    <t>as3509</t>
  </si>
  <si>
    <t>Новостепанівський НВК</t>
  </si>
  <si>
    <t>dada3107@meta.ua</t>
  </si>
  <si>
    <t>Рижонко Володимир Миколайович</t>
  </si>
  <si>
    <t>Антонов Кирил 6 клас</t>
  </si>
  <si>
    <t>Маріїнська гімназія</t>
  </si>
  <si>
    <t>log_lena@ukr.net</t>
  </si>
  <si>
    <t>Логіна Олена Анатоліївна</t>
  </si>
  <si>
    <t>lw2208</t>
  </si>
  <si>
    <t>Воробьов Максим 6 клас</t>
  </si>
  <si>
    <t>ux8423</t>
  </si>
  <si>
    <t>Григорашенко Катерина 6 клас</t>
  </si>
  <si>
    <t>ka3650</t>
  </si>
  <si>
    <t>Домбровський Данило 6 клас</t>
  </si>
  <si>
    <t>ci3150</t>
  </si>
  <si>
    <t>Жарка Ганна 6 клас</t>
  </si>
  <si>
    <t>ie1546</t>
  </si>
  <si>
    <t>Жеков Ігор 6 клас</t>
  </si>
  <si>
    <t>sp6066</t>
  </si>
  <si>
    <t>Лемза Данило 6 клас</t>
  </si>
  <si>
    <t>ag9922</t>
  </si>
  <si>
    <t>Петін Михайло 6 клас</t>
  </si>
  <si>
    <t>Сакулін Станіслав 6 клас</t>
  </si>
  <si>
    <t>zf10045</t>
  </si>
  <si>
    <t>Стецюк Тамара 6 клас</t>
  </si>
  <si>
    <t>Єременко Андрій 6 клас</t>
  </si>
  <si>
    <t>uj9047</t>
  </si>
  <si>
    <t>Попов Вадим 6 клас</t>
  </si>
  <si>
    <t>zji8181</t>
  </si>
  <si>
    <t>Ровний Михайло 6 клас</t>
  </si>
  <si>
    <t>jal6377</t>
  </si>
  <si>
    <t>Стоянова Ганна 6 клас</t>
  </si>
  <si>
    <t>Тюпа Олексій 6 клас</t>
  </si>
  <si>
    <t>sho9541</t>
  </si>
  <si>
    <t>Поперняк Андрій 6 клас</t>
  </si>
  <si>
    <t>shw1466</t>
  </si>
  <si>
    <t>Рамляві Касем 7 клас</t>
  </si>
  <si>
    <t>zu5858</t>
  </si>
  <si>
    <t>Вельченко Кирил 5 клас</t>
  </si>
  <si>
    <t>rg8712</t>
  </si>
  <si>
    <t>Онищук Микита 5 клас</t>
  </si>
  <si>
    <t>gi10664</t>
  </si>
  <si>
    <t>Карпюк Марія 5 клас</t>
  </si>
  <si>
    <t>Плашей Микола 5 клас</t>
  </si>
  <si>
    <t>ge7909</t>
  </si>
  <si>
    <t>Скулькевич Марія 5 клас</t>
  </si>
  <si>
    <t>oi2565</t>
  </si>
  <si>
    <t>Широков Артем 5 клас</t>
  </si>
  <si>
    <t>juo8312</t>
  </si>
  <si>
    <t>Дмітріченко Карина 6-а</t>
  </si>
  <si>
    <t>lt10643</t>
  </si>
  <si>
    <t>Сапурко Нікіта 6-а</t>
  </si>
  <si>
    <t>lju1623</t>
  </si>
  <si>
    <t>Сліпченко Аліна 7-в</t>
  </si>
  <si>
    <t>ud1511</t>
  </si>
  <si>
    <t>Приймак Анна</t>
  </si>
  <si>
    <t>Острівський НВК "ЗШ І-ІІІ ст. - дитячий садок"</t>
  </si>
  <si>
    <t>Ksusha0228@i.ua</t>
  </si>
  <si>
    <t>Герус Оксана Олегівна</t>
  </si>
  <si>
    <t>Кисловська Катерина 5-А клас</t>
  </si>
  <si>
    <t>Львівська лінгвістична гімназія</t>
  </si>
  <si>
    <t>oksana.kovalchuk.lviv@gmail.com</t>
  </si>
  <si>
    <t>Ковальчук Оксана Андріївна</t>
  </si>
  <si>
    <t>Нужна Анастасія - 7-А</t>
  </si>
  <si>
    <t>Очеретинська ЗОШ I-III ступенів</t>
  </si>
  <si>
    <t>Шеїна Юлія Вікторівна</t>
  </si>
  <si>
    <t>Скрипник Діана - 7-А</t>
  </si>
  <si>
    <t>lg8106</t>
  </si>
  <si>
    <t>Ельнікова Яна - 7-Б</t>
  </si>
  <si>
    <t>zhg9793</t>
  </si>
  <si>
    <t>Глушко Савелій - 7-Б</t>
  </si>
  <si>
    <t>Костенко Діана - 7-Б</t>
  </si>
  <si>
    <t>Григор'єва Єлизавета 5 клас</t>
  </si>
  <si>
    <t>gmi0412@email.ua</t>
  </si>
  <si>
    <t>bzh9795</t>
  </si>
  <si>
    <t>Магрело Микола , 6 клас</t>
  </si>
  <si>
    <t>Сарненська загальноосвітня школа І-ІІст. №3</t>
  </si>
  <si>
    <t>volodumurivnavita@i.ua</t>
  </si>
  <si>
    <t>Магрело Віта Володимирівна</t>
  </si>
  <si>
    <t>Ткачук Дарія, 5 клас</t>
  </si>
  <si>
    <t>Сарненська загальноосвітня школа І-ІІст. №4</t>
  </si>
  <si>
    <t>Решетова Марія 6-В клас</t>
  </si>
  <si>
    <t>Краматорська ЗОШ № 35</t>
  </si>
  <si>
    <t>annareshetova77@gmail.com</t>
  </si>
  <si>
    <t>Решетова Ганна Василівна</t>
  </si>
  <si>
    <t>schi10243</t>
  </si>
  <si>
    <t>Ульяницька Катерина, 6-Б</t>
  </si>
  <si>
    <t>Мелітопольська ЗОШ № 13</t>
  </si>
  <si>
    <t>lorchik_mel@ukr.net</t>
  </si>
  <si>
    <t>Хижняк Лариса Олександрівна</t>
  </si>
  <si>
    <t>Войтенко Антон, 6-В</t>
  </si>
  <si>
    <t>Ващук Дмитро 5 клас</t>
  </si>
  <si>
    <t>Львівська гімназія "євшан"</t>
  </si>
  <si>
    <t>gorzovaolena@gmail.com</t>
  </si>
  <si>
    <t>Горзова Олена Михайлівна</t>
  </si>
  <si>
    <t>eji3178</t>
  </si>
  <si>
    <t>Жежнич Галина 5 клас</t>
  </si>
  <si>
    <t>Герчаківський Данило 5 клас</t>
  </si>
  <si>
    <t>zha6204</t>
  </si>
  <si>
    <t>Шафоростов Максим Андрійович</t>
  </si>
  <si>
    <t>ФМГ № 17 ВМР</t>
  </si>
  <si>
    <t>andpr99@gmail.com</t>
  </si>
  <si>
    <t>Шафоростов Андрій Анатолійович</t>
  </si>
  <si>
    <t>Усачова Ольга 6</t>
  </si>
  <si>
    <t>Класична гімназія Ужгородської міської ради Закарпатської області</t>
  </si>
  <si>
    <t>sharkadij@i.ua</t>
  </si>
  <si>
    <t>Шаркадій Інна Володимирівна</t>
  </si>
  <si>
    <t>Зіневич Поліна Валеріївна 5-А</t>
  </si>
  <si>
    <t>м. Херсон ЗОШ № 24</t>
  </si>
  <si>
    <t>agatyeva@gmail.com</t>
  </si>
  <si>
    <t>Зіневич Тетяна Олександрівна</t>
  </si>
  <si>
    <t>md4057</t>
  </si>
  <si>
    <t>Драгунов Артем 5-В клас</t>
  </si>
  <si>
    <t>СЗШ № 20 м. Нікополь Дніпропетровська обл.</t>
  </si>
  <si>
    <t>yulka7278@i.ua</t>
  </si>
  <si>
    <t>Драгунова Юлія Семенівна</t>
  </si>
  <si>
    <t>Березниківська загальноосвітня школа І-ІІІ ступенів Свалявської районної ради Закарпатської області</t>
  </si>
  <si>
    <t>annachikivdia@yandex.ua</t>
  </si>
  <si>
    <t>Чикивдя Ганна Михайлівна</t>
  </si>
  <si>
    <t>Турко Давид (5б клас)</t>
  </si>
  <si>
    <t>zu2825</t>
  </si>
  <si>
    <t>Нор Роман - 5-В клас</t>
  </si>
  <si>
    <t>КЗО "СЗШ № 54" ДМР</t>
  </si>
  <si>
    <t>virolo.svetlana@mail.ru</t>
  </si>
  <si>
    <t>Замощикова Свiтлана Анатоліївна</t>
  </si>
  <si>
    <t>Арнаутов Вадім 7Б(2)</t>
  </si>
  <si>
    <t>Зорянський НВК "ЗОШ І-ІІІ ст. - ліцей"</t>
  </si>
  <si>
    <t>vluzunov@gmail.com</t>
  </si>
  <si>
    <t>Узунов Володимир Петрович</t>
  </si>
  <si>
    <t>shw1303</t>
  </si>
  <si>
    <t>Златова Марія 7Б(1)</t>
  </si>
  <si>
    <t>sc3224</t>
  </si>
  <si>
    <t>Торган Людмила 7Б(1)</t>
  </si>
  <si>
    <t>Романюк Михайло 7Б(2)</t>
  </si>
  <si>
    <t>jaz8331</t>
  </si>
  <si>
    <t>Стоянов Валерій 7Б(2)</t>
  </si>
  <si>
    <t>na1475</t>
  </si>
  <si>
    <t>Цитко Максим 7Б(2)</t>
  </si>
  <si>
    <t>fp2960</t>
  </si>
  <si>
    <t>Ніколова Ірина 7Б(1)</t>
  </si>
  <si>
    <t>xja2553</t>
  </si>
  <si>
    <t>Давыдов Михаил 6-Б</t>
  </si>
  <si>
    <t>ОШ №8</t>
  </si>
  <si>
    <t>mikldavydovzero@yandex.ru</t>
  </si>
  <si>
    <t>Давыдов Михаил Олегович</t>
  </si>
  <si>
    <t>shsh3476</t>
  </si>
  <si>
    <t>Месюра Діана Сергіївна, 5-В клас</t>
  </si>
  <si>
    <t>КЗ "Фізико-математична гімназія №17 ВМР"</t>
  </si>
  <si>
    <t>irina@irina.vn.ua</t>
  </si>
  <si>
    <t>Месюра Ірина Валеріївна</t>
  </si>
  <si>
    <t>Безпалько Мар'яна - 5</t>
  </si>
  <si>
    <t>Золочівська ЗОШ І-ІІІ ст. №1 ім. Степана Тудора</t>
  </si>
  <si>
    <t>oksanastelmah@gmail.com</t>
  </si>
  <si>
    <t>Стельмах Оксана Михайлівна</t>
  </si>
  <si>
    <t>Стародубовська Ангеліна - 7</t>
  </si>
  <si>
    <t>pe7110</t>
  </si>
  <si>
    <t>Чіпак Вікторія - 7</t>
  </si>
  <si>
    <t>Галятовський Олег - 7</t>
  </si>
  <si>
    <t>ex9229</t>
  </si>
  <si>
    <t>Максименко Яна (5 клас)</t>
  </si>
  <si>
    <t>Золотоколодязянська ЗОШ І-ІІІ ступенів Добропільської районної ради Донецької області</t>
  </si>
  <si>
    <t>golubsveta@ukr.net</t>
  </si>
  <si>
    <t>Голубенко Світлана Дмитрівна</t>
  </si>
  <si>
    <t>ez4256</t>
  </si>
  <si>
    <t>Кузнецова Наталя</t>
  </si>
  <si>
    <t>khv5014</t>
  </si>
  <si>
    <t>Ільницька Діана (6 клас)</t>
  </si>
  <si>
    <t>Акімова Марія (7 клас)</t>
  </si>
  <si>
    <t>Козачок Вероніка 5 клас</t>
  </si>
  <si>
    <t>загальноосвітня школа І-ІІІ ступенів с. Гальжбіївка</t>
  </si>
  <si>
    <t>gallina080@gmail.com</t>
  </si>
  <si>
    <t>Брацішевська Галина Олександрівна</t>
  </si>
  <si>
    <t>Собко Анна 5 клас</t>
  </si>
  <si>
    <t>Омельян Андрій 7 клас</t>
  </si>
  <si>
    <t>Печенюк Ярослав 7 клас</t>
  </si>
  <si>
    <t>schu5861</t>
  </si>
  <si>
    <t>Головінов Сергій 5 кл</t>
  </si>
  <si>
    <t>Донецька загальноосвітня школа І-ІІІ ступенів №2 Балаклійської районної ради Харківської області</t>
  </si>
  <si>
    <t>angalok@ukr.net</t>
  </si>
  <si>
    <t>Андрійчук Галина Василівна</t>
  </si>
  <si>
    <t>Пивовар Станіслав 5 кл</t>
  </si>
  <si>
    <t>Крамер Ксенія 5 кл</t>
  </si>
  <si>
    <t>Панченко Ксенія 5 кл</t>
  </si>
  <si>
    <t>Пуц Анастасія 5 кл</t>
  </si>
  <si>
    <t>Філліппова Марія 6 кл</t>
  </si>
  <si>
    <t>Протопопов Анатолій 6 кл</t>
  </si>
  <si>
    <t>ФМГ №17 м.Вінниця</t>
  </si>
  <si>
    <t>annaostaf@yandex.ru</t>
  </si>
  <si>
    <t>Остафійчук Ганна Іванівна</t>
  </si>
  <si>
    <t>Папуша Данило Ярославович , 6 клас</t>
  </si>
  <si>
    <t>ЗОШ №8 м.Краматорськ</t>
  </si>
  <si>
    <t>dany-nata@mail.ru</t>
  </si>
  <si>
    <t>Папуша Наталія В'ячеславівна</t>
  </si>
  <si>
    <t>Шафіна Владислава 5 клас</t>
  </si>
  <si>
    <t>Великописарівська спеціалізована школа І-ІІІ ступенів</t>
  </si>
  <si>
    <t>kravtan3@gmail.com</t>
  </si>
  <si>
    <t>Фролова Тетяна Валентинівна</t>
  </si>
  <si>
    <t>Заводовська Єлізавета 6 клас</t>
  </si>
  <si>
    <t>Глущенко Анастасія 6 клас</t>
  </si>
  <si>
    <t>Мироненко Юлія 7 клас</t>
  </si>
  <si>
    <t>Черкашина Інна 7 клас</t>
  </si>
  <si>
    <t>Мадюдя Анна 6 клас</t>
  </si>
  <si>
    <t>Черкаська спеціалізована школа І-ІІІ ступенів №13</t>
  </si>
  <si>
    <t>Lyubochka_10@ukr.net</t>
  </si>
  <si>
    <t>Харитич Любов Павлівна</t>
  </si>
  <si>
    <t>Ломтєва Дарія 6 клас</t>
  </si>
  <si>
    <t>Павленко Денис Олександрович, 5клас</t>
  </si>
  <si>
    <t>Вознесенська ЗОШ І-ІІІ ст. №2</t>
  </si>
  <si>
    <t>elenakyiko@gmail.com</t>
  </si>
  <si>
    <t>Кийко Олена Анатоліївна</t>
  </si>
  <si>
    <t>Люлька Анжеліка, 7 клас</t>
  </si>
  <si>
    <t>загальноосвітня школа І-ІІІ ступенів №1 м.Сміла Черкаської області</t>
  </si>
  <si>
    <t>fomina_vera76@mail.ru</t>
  </si>
  <si>
    <t>Фоміна Віра Олексіївна</t>
  </si>
  <si>
    <t>Коцуконь Вікторія, 7 клас</t>
  </si>
  <si>
    <t>Залашкова Яна, 7 клас</t>
  </si>
  <si>
    <t>Солоничний Віталій, 7 клас</t>
  </si>
  <si>
    <t>Конар Іван 5 клас</t>
  </si>
  <si>
    <t>Нанківська ЗОШ І-ІІІ ступенів, с. Нанково, Хустський р-н, Закарпатська обл.</t>
  </si>
  <si>
    <t>npopadunets@ukr.net</t>
  </si>
  <si>
    <t>Попадинець Наталія Миколаївна</t>
  </si>
  <si>
    <t>Філіп Христина 6 клас</t>
  </si>
  <si>
    <t>Колесник Олександр 7 клас</t>
  </si>
  <si>
    <t>Максимець Анастасія 7 клас</t>
  </si>
  <si>
    <t>Мальцев Данил</t>
  </si>
  <si>
    <t>НВК"Ліцей № 10"</t>
  </si>
  <si>
    <t>trojno@gmail.com</t>
  </si>
  <si>
    <t>Тройно Сергій Олександрович</t>
  </si>
  <si>
    <t>fv9703</t>
  </si>
  <si>
    <t>Єгоров Ярослав</t>
  </si>
  <si>
    <t>mo2294</t>
  </si>
  <si>
    <t>Хомик Ірина</t>
  </si>
  <si>
    <t>pa7771</t>
  </si>
  <si>
    <t>Ткачук Роман</t>
  </si>
  <si>
    <t>Соломов Олександр</t>
  </si>
  <si>
    <t>ti9359</t>
  </si>
  <si>
    <t>Сінельников Андрій</t>
  </si>
  <si>
    <t>im4555</t>
  </si>
  <si>
    <t>Комашко Іван</t>
  </si>
  <si>
    <t>chj1799</t>
  </si>
  <si>
    <t>Стеценко Данил</t>
  </si>
  <si>
    <t>cc3011</t>
  </si>
  <si>
    <t>НВК "Ліцей №10"</t>
  </si>
  <si>
    <t>sh12008@ukr.net</t>
  </si>
  <si>
    <t>Вієнко Галина Володимирівна</t>
  </si>
  <si>
    <t>Жуков Андрій</t>
  </si>
  <si>
    <t>zv7472</t>
  </si>
  <si>
    <t>Кіцела Дар'я Костянтинівна</t>
  </si>
  <si>
    <t>Жовтоводська гуманітарна гімназія імені Лесі Українки</t>
  </si>
  <si>
    <t>zva@ua.fm</t>
  </si>
  <si>
    <t>Звоник Владислав Анатолійович</t>
  </si>
  <si>
    <t>Заріцкий Віктор Анатолійович</t>
  </si>
  <si>
    <t>Янковський Андрій 6 клас</t>
  </si>
  <si>
    <t>Красилівська ЗОШ |-||| ст. № 4 ім.П.Кізюна</t>
  </si>
  <si>
    <t>sekretandrij7@gmail.com</t>
  </si>
  <si>
    <t>Янковський Андрій Володимирович</t>
  </si>
  <si>
    <t>Кучер Валентин</t>
  </si>
  <si>
    <t>СЗОШ №8 м. Хмельницький</t>
  </si>
  <si>
    <t>ludam123@i.ua</t>
  </si>
  <si>
    <t>Мотревич Людмила Валеріївна</t>
  </si>
  <si>
    <t>vk6499</t>
  </si>
  <si>
    <t>Козік Дем'ян</t>
  </si>
  <si>
    <t>rkh6137</t>
  </si>
  <si>
    <t>Смірнов Денис 7 - Б</t>
  </si>
  <si>
    <t>Яцкова Єлизавета 7-Б</t>
  </si>
  <si>
    <t>Войтов Вадим 6-В</t>
  </si>
  <si>
    <t>СЗОШ №8 м. Хмельницького НАДІСЛАТИ</t>
  </si>
  <si>
    <t>Мотревич Людмила валеріївна</t>
  </si>
  <si>
    <t>jb2138</t>
  </si>
  <si>
    <t>Юзвак Дмитро 6-В</t>
  </si>
  <si>
    <t>СЗОШ №8 м. Хмельницького</t>
  </si>
  <si>
    <t>ic5234</t>
  </si>
  <si>
    <t>Ключкович Артем Михайлович, 6-В клас</t>
  </si>
  <si>
    <t>УЗОШ І-ІІІ ст. №8</t>
  </si>
  <si>
    <t>Angels-76@yandex.ru</t>
  </si>
  <si>
    <t>Фабіан Олена Іванівна</t>
  </si>
  <si>
    <t>Глебов Єгор - 5 клас</t>
  </si>
  <si>
    <t>Херсонська загальноосвітня школа І-ІІІ ступенів №32</t>
  </si>
  <si>
    <t>tat1ana27.10@mail.ru</t>
  </si>
  <si>
    <t>Пяткіна Тетяна Миколаївна</t>
  </si>
  <si>
    <t>Дьоміна Дар'я - 5 клас</t>
  </si>
  <si>
    <t>Херсонська загальноосвітня школа І-ІІІ ступенів №33</t>
  </si>
  <si>
    <t>Мініх Єлизавета - 5 клас</t>
  </si>
  <si>
    <t>Херсонська загальноосвітня школа І-ІІІ ступенів №34</t>
  </si>
  <si>
    <t>Пікуля Андрій - 5 клас</t>
  </si>
  <si>
    <t>Херсонська загальноосвітня школа І-ІІІ ступенів №35</t>
  </si>
  <si>
    <t>Пенчукова Анастасія - 5 клас</t>
  </si>
  <si>
    <t>Херсонська загальноосвітня школа І-ІІІ ступенів №36</t>
  </si>
  <si>
    <t>Руссу Поліна - 5 клас</t>
  </si>
  <si>
    <t>Херсонська загальноосвітня школа І-ІІІ ступенів №37</t>
  </si>
  <si>
    <t>Тімофеєва Валерія - 5 клас</t>
  </si>
  <si>
    <t>Херсонська загальноосвітня школа І-ІІІ ступенів №38</t>
  </si>
  <si>
    <t>Марченко Анжеліка - 7 клас</t>
  </si>
  <si>
    <t>Херсонська загальноосвітня школа І-ІІІ ступенів №39</t>
  </si>
  <si>
    <t>Пивоварчук Олена - 7 клас</t>
  </si>
  <si>
    <t>Херсонська загальноосвітня школа І-ІІІ ступенів №40</t>
  </si>
  <si>
    <t>Пилипенко Світлана - 7 клас</t>
  </si>
  <si>
    <t>Херсонська загальноосвітня школа І-ІІІ ступенів №41</t>
  </si>
  <si>
    <t>Домніна Альона Володимирівна</t>
  </si>
  <si>
    <t>Дворічанська зош 1-3 ступенів</t>
  </si>
  <si>
    <t>tihoniuck.tatyana@yandex.ua</t>
  </si>
  <si>
    <t>Тихонюк Тетяна Володимирівна</t>
  </si>
  <si>
    <t>Келба Денис 5 клас</t>
  </si>
  <si>
    <t>Ільковицький НВК "ЗШ І-ІІІст. - дитячий садок"</t>
  </si>
  <si>
    <t>yanitska2015@ukr.net</t>
  </si>
  <si>
    <t>Яніцька Ірина Михайлівна</t>
  </si>
  <si>
    <t>Добраньська Світлана 6 клас</t>
  </si>
  <si>
    <t>Грондзаль Богдан 7 клас</t>
  </si>
  <si>
    <t>sc7241</t>
  </si>
  <si>
    <t>Хахула Павло 7 клас</t>
  </si>
  <si>
    <t>Загальноосвітня школа І-ІІІ ступенів №10 Мирноградської міської ради Донецької області</t>
  </si>
  <si>
    <t>ira.belmasova69@gmail.com</t>
  </si>
  <si>
    <t>Каменєва Ірина Ігорівна</t>
  </si>
  <si>
    <t>Давидов Дмитро 6 клас</t>
  </si>
  <si>
    <t>lt6542</t>
  </si>
  <si>
    <t>Губа Дарина 7 клас</t>
  </si>
  <si>
    <t>Комунальний заклад освіти "Середня загальноосвітня школа №8" Дніпровської міської ради</t>
  </si>
  <si>
    <t>n.liukshyna@yandex.ua</t>
  </si>
  <si>
    <t>Люкшина Наталія Іванівна</t>
  </si>
  <si>
    <t>dja10531</t>
  </si>
  <si>
    <t>Філіпенко Валерія 7 клас</t>
  </si>
  <si>
    <t>jush3156</t>
  </si>
  <si>
    <t>Чайка Діана 7 клас</t>
  </si>
  <si>
    <t>schz7109</t>
  </si>
  <si>
    <t>Онопрієнко Аліна 7 клас</t>
  </si>
  <si>
    <t>Бойко Ельвіра 6 клас</t>
  </si>
  <si>
    <t>Деміхов Єгор 6 клас</t>
  </si>
  <si>
    <t>bm6423</t>
  </si>
  <si>
    <t>Плахотя Роман 5 клас</t>
  </si>
  <si>
    <t>Жураховська Ангеліна 5 клас</t>
  </si>
  <si>
    <t>Щербина Денис 5 клас</t>
  </si>
  <si>
    <t>vv1662</t>
  </si>
  <si>
    <t>Корнієнко Єлізавета 5 клас</t>
  </si>
  <si>
    <t>Новофастовський Данило 5 клас</t>
  </si>
  <si>
    <t>Данільченко Ілля Єдуардович 5 клас</t>
  </si>
  <si>
    <t>Криворізька загальноосвітня школа І-ІІІ ступенів №125</t>
  </si>
  <si>
    <t>olnikonas@gmail.com</t>
  </si>
  <si>
    <t>Насіковська Ольга Миколаївна</t>
  </si>
  <si>
    <t>wu3449</t>
  </si>
  <si>
    <t>Козак Кирило - 5клас</t>
  </si>
  <si>
    <t>Добропільська ЗОШ І-ІІІ ступенів №19 Добропільської міської ради Донецької області</t>
  </si>
  <si>
    <t>msteshenko1976@gmail.com</t>
  </si>
  <si>
    <t>Стешенко Марина Анатоліївна</t>
  </si>
  <si>
    <t>Рубан Данило - 5 клас</t>
  </si>
  <si>
    <t>Захряпа Владислав - 5 клас</t>
  </si>
  <si>
    <t>Кірнос Дмитро - 6 клас</t>
  </si>
  <si>
    <t>Стрельников Максим - 6 клас</t>
  </si>
  <si>
    <t>Єсін Ростислав - 6 клас</t>
  </si>
  <si>
    <t>Заварзіна Анастасія - 5 клас</t>
  </si>
  <si>
    <t>Трощук Тарас 5 б клас</t>
  </si>
  <si>
    <t>м. івано-Франківськ СШ № 5</t>
  </si>
  <si>
    <t>marta_te@mail.ru</t>
  </si>
  <si>
    <t>Трощук Марта Тимофіївна</t>
  </si>
  <si>
    <t>Горох Єлизавета Євгеніївна 6-Б клас</t>
  </si>
  <si>
    <t>Дитяча інженерна академія</t>
  </si>
  <si>
    <t>olar1969@ukr.net</t>
  </si>
  <si>
    <t>Ричік Ольга Володимирівна</t>
  </si>
  <si>
    <t>Петрик Олександр 6 клас</t>
  </si>
  <si>
    <t>Комунальна установа Романівської районної ради ''Опорний навчальний заклад ''Романівська гімназія'' )</t>
  </si>
  <si>
    <t>kadlubovska_yaroslava@ukr.net</t>
  </si>
  <si>
    <t>Кадлубовська Ярослава Вікторівна</t>
  </si>
  <si>
    <t>zd8607</t>
  </si>
  <si>
    <t>Поліщук Василь 6 клас</t>
  </si>
  <si>
    <t>sl6973</t>
  </si>
  <si>
    <t>Андрощук Олеся 7 кл.</t>
  </si>
  <si>
    <t>Заставківська ЗОШ І-ІІ ст.</t>
  </si>
  <si>
    <t>petroandro1207@gmail.com</t>
  </si>
  <si>
    <t>Андрощук Петро Григорович</t>
  </si>
  <si>
    <t>ko8165</t>
  </si>
  <si>
    <t>Яворська Мирослава 6</t>
  </si>
  <si>
    <t>Ужгородська ЗОШ №12</t>
  </si>
  <si>
    <t>tlana93@mail.ru</t>
  </si>
  <si>
    <t>Іванюк Світлана Іванівна</t>
  </si>
  <si>
    <t>rsh5828</t>
  </si>
  <si>
    <t>Перге Ростислав 6</t>
  </si>
  <si>
    <t>chg6559</t>
  </si>
  <si>
    <t>Шумей Семен 6</t>
  </si>
  <si>
    <t>jja5699</t>
  </si>
  <si>
    <t>Малинич Михайло 6</t>
  </si>
  <si>
    <t>zja2553</t>
  </si>
  <si>
    <t>Кучінка Богдан 6</t>
  </si>
  <si>
    <t>zp8703</t>
  </si>
  <si>
    <t>Лавров Данило 5</t>
  </si>
  <si>
    <t>Харківська гімназія №65 Харківської міської ради Харківської області</t>
  </si>
  <si>
    <t>innaparh@rambler.ru</t>
  </si>
  <si>
    <t>Пархоменко Інна Володимирівна</t>
  </si>
  <si>
    <t>Ібрагімова Діана 7</t>
  </si>
  <si>
    <t>Мартинов Михайло 7</t>
  </si>
  <si>
    <t>xsh9333</t>
  </si>
  <si>
    <t>Бондаренко Артем 7</t>
  </si>
  <si>
    <t>Липецька ЗОШ І-ІІІ ступенів імені П.В.Щепкіна Харківської районної ради Харківської області</t>
  </si>
  <si>
    <t>Сувадло Олексій, 5 клас</t>
  </si>
  <si>
    <t>Стрийська загальноосвітня школа І-ІІІ ступенів №1 Львівської області</t>
  </si>
  <si>
    <t>irakarpinka15@gmail.com</t>
  </si>
  <si>
    <t>Карпинка Ірина Вікторівна</t>
  </si>
  <si>
    <t>yju3260</t>
  </si>
  <si>
    <t>Самойленко Андрій, 5 А</t>
  </si>
  <si>
    <t>КЗО "Спеціалізована школа № 7 з поглибленим вивченням іноземних мов" Дніпровської міської ради</t>
  </si>
  <si>
    <t>evgenivna123@gmail.com</t>
  </si>
  <si>
    <t>Бражнік Світлана Євгенівна</t>
  </si>
  <si>
    <t>mn7142</t>
  </si>
  <si>
    <t>Олійник Іван, 5А</t>
  </si>
  <si>
    <t>dj2817</t>
  </si>
  <si>
    <t>Кольба Нікіта, 5А</t>
  </si>
  <si>
    <t>sm9405</t>
  </si>
  <si>
    <t>Єрмак Максим</t>
  </si>
  <si>
    <t>vy3995</t>
  </si>
  <si>
    <t>Баранов Єгор, 5А</t>
  </si>
  <si>
    <t>jux8806</t>
  </si>
  <si>
    <t>Садовська Неліна, 5А</t>
  </si>
  <si>
    <t>jab2842</t>
  </si>
  <si>
    <t>Олійник Святослав, 5А</t>
  </si>
  <si>
    <t>ush8122</t>
  </si>
  <si>
    <t>Швець Анастасія, 5А</t>
  </si>
  <si>
    <t>cw3975</t>
  </si>
  <si>
    <t>Курасов Владислав, 6В</t>
  </si>
  <si>
    <t>ko8438</t>
  </si>
  <si>
    <t>Мельник Марія, 6В</t>
  </si>
  <si>
    <t>Барманов Данііл, 6А</t>
  </si>
  <si>
    <t>bw10327</t>
  </si>
  <si>
    <t>Калініна Валерія, 6А</t>
  </si>
  <si>
    <t>Тороп Катерина, 6А</t>
  </si>
  <si>
    <t>kl1697</t>
  </si>
  <si>
    <t>Чекрижова Катерина, 6А</t>
  </si>
  <si>
    <t>Пойманова Юлія, 7В</t>
  </si>
  <si>
    <t>Пархоменко Влада - 5-В клаc</t>
  </si>
  <si>
    <t>КЗО "Гімназія №3" Дніпровської міської ради</t>
  </si>
  <si>
    <t>kydryashkaket@gmail.com</t>
  </si>
  <si>
    <t>Колесник Катерина Юріївна</t>
  </si>
  <si>
    <t>jg1103</t>
  </si>
  <si>
    <t>Захаров Гліб - 5-В клас</t>
  </si>
  <si>
    <t>yf4254</t>
  </si>
  <si>
    <t>Лємаєва Олександра - 5-В клас</t>
  </si>
  <si>
    <t>en1617</t>
  </si>
  <si>
    <t>Мостовий Микита - 5-В клас</t>
  </si>
  <si>
    <t>zhy8648</t>
  </si>
  <si>
    <t>Кононенко Данило - 5-В клас</t>
  </si>
  <si>
    <t>me2784</t>
  </si>
  <si>
    <t>Самченко Марія - 5-В клас</t>
  </si>
  <si>
    <t>Явор Андрій - 5-Б клас</t>
  </si>
  <si>
    <t>jaf10543</t>
  </si>
  <si>
    <t>Тацуля Наталія - 5-Б клас</t>
  </si>
  <si>
    <t>vn8124</t>
  </si>
  <si>
    <t>Пікуліна Єва-Марія - 5-Б клас</t>
  </si>
  <si>
    <t>gg4126</t>
  </si>
  <si>
    <t>Омельченко Ярослав - 6-В клас</t>
  </si>
  <si>
    <t>Титар Олена, 5 клас</t>
  </si>
  <si>
    <t>Ольгинська ЗОШ І-ІІІ ступенів відділу освіти Волноваської РДА</t>
  </si>
  <si>
    <t>titardmitriy@gmail.com</t>
  </si>
  <si>
    <t>Титар Дмитро Миколайович</t>
  </si>
  <si>
    <t>Лєсна Оксана, 5 клас</t>
  </si>
  <si>
    <t>Охрицький Єгор, 5 клас</t>
  </si>
  <si>
    <t>Шкляєв Віталій Олегович - 5 клас</t>
  </si>
  <si>
    <t>Золотоніська загальноосвітня школа І-ІІІ ступенів №6</t>
  </si>
  <si>
    <t>zasenko333@gmail.com</t>
  </si>
  <si>
    <t>Засенко Юлія Василівна</t>
  </si>
  <si>
    <t>cl1782</t>
  </si>
  <si>
    <t>Гармаш Яна Олександрівна - 5 клас</t>
  </si>
  <si>
    <t>Золотоніська загальноосвітня школа І-ІІІ ступенів №7</t>
  </si>
  <si>
    <t>Летяк Єлизавета Олегівна - 5 клас</t>
  </si>
  <si>
    <t>Золотоніська загальноосвітня школа І-ІІІ ступенів №8</t>
  </si>
  <si>
    <t>Кравченко Олександр Михайлович - 5 клас</t>
  </si>
  <si>
    <t>Золотоніська загальноосвітня школа І-ІІІ ступенів №9</t>
  </si>
  <si>
    <t>Бесперстов Тімур Сергійович - 5 клас</t>
  </si>
  <si>
    <t>Золотоніська загальноосвітня школа І-ІІІ ступенів №10</t>
  </si>
  <si>
    <t>Коханюк Андрій Артемрович - 5 клас</t>
  </si>
  <si>
    <t>Золотоніська загальноосвітня школа І-ІІІ ступенів №11</t>
  </si>
  <si>
    <t>Донченко Анна Олегівна - 5 клас</t>
  </si>
  <si>
    <t>Золотоніська загальноосвітня школа І-ІІІ ступенів №12</t>
  </si>
  <si>
    <t>Тімофєєв Олег Петрович - 5 клас</t>
  </si>
  <si>
    <t>Золотоніська загальноосвітня школа І-ІІІ ступенів №13</t>
  </si>
  <si>
    <t>Луцик Денис Володимирович - 5 клас</t>
  </si>
  <si>
    <t>Золотоніська загальноосвітня школа І-ІІІ ступенів №14</t>
  </si>
  <si>
    <t>Косенко Олексій Олександрович - 5 клас</t>
  </si>
  <si>
    <t>Золотоніська загальноосвітня школа І-ІІІ ступенів №15</t>
  </si>
  <si>
    <t>Ярошенко Ірина Володимирівна - 6 клас</t>
  </si>
  <si>
    <t>Золотоніська загальноосвітня школа І-ІІІ ступенів №16</t>
  </si>
  <si>
    <t>Фатахов Максим Ігорович - 6 клас</t>
  </si>
  <si>
    <t>Золотоніська загальноосвітня школа І-ІІІ ступенів №17</t>
  </si>
  <si>
    <t>Шевченко Валерія Сергіївна - 6 клас</t>
  </si>
  <si>
    <t>Золотоніська загальноосвітня школа І-ІІІ ступенів №18</t>
  </si>
  <si>
    <t>Гринь Катерина Сергіївна - 6 клас</t>
  </si>
  <si>
    <t>Золотоніська загальноосвітня школа І-ІІІ ступенів №19</t>
  </si>
  <si>
    <t>Левченко Павло Павлович - 7 клас</t>
  </si>
  <si>
    <t>Золотоніська загальноосвітня школа І-ІІІ ступенів №20</t>
  </si>
  <si>
    <t>Власенко Максим Віталійович - 7 клас</t>
  </si>
  <si>
    <t>Золотоніська загальноосвітня школа І-ІІІ ступенів №21</t>
  </si>
  <si>
    <t>ze10068</t>
  </si>
  <si>
    <t>Шквара Євгеній Миколайович - 7 клас</t>
  </si>
  <si>
    <t>Золотоніська загальноосвітня школа І-ІІІ ступенів №22</t>
  </si>
  <si>
    <t>Демеденко Олександр Олегович</t>
  </si>
  <si>
    <t>Золотоніська загальноосвітня школа І-ІІІ ступенів №23</t>
  </si>
  <si>
    <t>Оверчук Софія Володимирівна</t>
  </si>
  <si>
    <t>Золотоніська загальноосвітня школа І-ІІІ ступенів №24</t>
  </si>
  <si>
    <t>Терещенко Ярослав Анатолійович - 5 клас</t>
  </si>
  <si>
    <t>Золотоніська загальноосвітня школа І-ІІІ ступенів №25</t>
  </si>
  <si>
    <t>Терещенко Олеся Анатоліївна - 5 клас</t>
  </si>
  <si>
    <t>Золотоніська загальноосвітня школа І-ІІІ ступенів №26</t>
  </si>
  <si>
    <t>Овчаренко Іван Віталійович</t>
  </si>
  <si>
    <t>subbotina.86@bk.ru</t>
  </si>
  <si>
    <t>Субботіна Юлія Леонідівна</t>
  </si>
  <si>
    <t>Іванов Микита Олександрович</t>
  </si>
  <si>
    <t>Большова Дар'я - 5 клас</t>
  </si>
  <si>
    <t>Барвінківська загальноосвітня школа I-III ступенів №2 Барвінківської районної ради Харківської області</t>
  </si>
  <si>
    <t>nkompaniets@inbox.ru</t>
  </si>
  <si>
    <t>Компанієць Наталія Павлівна</t>
  </si>
  <si>
    <t>Шарута Анастасія - 6 клас</t>
  </si>
  <si>
    <t>Куц Емілія 6-В</t>
  </si>
  <si>
    <t>НВК №7 місто Хмельницький</t>
  </si>
  <si>
    <t>veronikagrebenyuk@mail.ru</t>
  </si>
  <si>
    <t>Райковська Вероніка Віталіївна</t>
  </si>
  <si>
    <t>Смертін Антон 6-В</t>
  </si>
  <si>
    <t>Зубкова Анастасія 7-Б</t>
  </si>
  <si>
    <t>Колесник Любов 7-Б</t>
  </si>
  <si>
    <t>Грабар Даша 6 клас</t>
  </si>
  <si>
    <t>Навчально-виховний комплекс №7 м.Хмельницького</t>
  </si>
  <si>
    <t>yaroslavam@ukr.net</t>
  </si>
  <si>
    <t>Михайліченко Ярослава Вікторівна</t>
  </si>
  <si>
    <t>gi6838</t>
  </si>
  <si>
    <t>Гончар Ілля 6 клас</t>
  </si>
  <si>
    <t>rz5048</t>
  </si>
  <si>
    <t>Новохацька Анна 6 клас</t>
  </si>
  <si>
    <t>shji8850</t>
  </si>
  <si>
    <t>Сопиряєва Діана 6 клас</t>
  </si>
  <si>
    <t>Вансович Вікторія 6 клас</t>
  </si>
  <si>
    <t>Саміляк Анастасія 7 клас</t>
  </si>
  <si>
    <t>Романова Діана 6-А клас</t>
  </si>
  <si>
    <t>НВК: ЗОШ I-III ст.-ліцей № 5</t>
  </si>
  <si>
    <t>roza1123@yandex.ua</t>
  </si>
  <si>
    <t>Нізельник Тетяна Вікторівна</t>
  </si>
  <si>
    <t>Павленко Данило (5клас)</t>
  </si>
  <si>
    <t>НВК "Гімназія-школа" № 27 м. Маріуполь</t>
  </si>
  <si>
    <t>uvk27mar@ukr.net</t>
  </si>
  <si>
    <t>Горбачова Наталя Вікторівна</t>
  </si>
  <si>
    <t>Сіліна Юлія (5 клас)</t>
  </si>
  <si>
    <t>my1057</t>
  </si>
  <si>
    <t>Ніколаєв Максим (5 клас)</t>
  </si>
  <si>
    <t>Челбарах Костянтин (5 клас)</t>
  </si>
  <si>
    <t>Шамрай Денис (5 клас)</t>
  </si>
  <si>
    <t>Стрельбицький Кирило (7 клас)</t>
  </si>
  <si>
    <t>jup8315</t>
  </si>
  <si>
    <t>Дегтярьов Володимир (7 клас)</t>
  </si>
  <si>
    <t>Пєшков Антон (7 клас)</t>
  </si>
  <si>
    <t>xy9824</t>
  </si>
  <si>
    <t>Самойлов Олександр 7-Б</t>
  </si>
  <si>
    <t>НВК "Гімназія-школа" №27 м. Маріуполь</t>
  </si>
  <si>
    <t>maruvk27@ukr.net</t>
  </si>
  <si>
    <t>Дегтярьова Тетяна Володимирівна</t>
  </si>
  <si>
    <t>fn7261</t>
  </si>
  <si>
    <t>Сологуб Тихон 7-Б</t>
  </si>
  <si>
    <t>Мільченко Микита 5-Б</t>
  </si>
  <si>
    <t>esch9809</t>
  </si>
  <si>
    <t>Яковлева Марія 5-В</t>
  </si>
  <si>
    <t>kl5166</t>
  </si>
  <si>
    <t>Костенко Анастасія 5-А</t>
  </si>
  <si>
    <t>jikh8609</t>
  </si>
  <si>
    <t>Куцан Міла 5-Б</t>
  </si>
  <si>
    <t>bzh10090</t>
  </si>
  <si>
    <t>Романюк Артем 5-В</t>
  </si>
  <si>
    <t>Квасенко Єгор, 5 клас</t>
  </si>
  <si>
    <t>Краматорська загальноосвітня школа І-ІІІ ступенів № 23</t>
  </si>
  <si>
    <t>Svetik11101981@hotmail.com</t>
  </si>
  <si>
    <t>Єгорова Світлана Вікторівна</t>
  </si>
  <si>
    <t>Слаба Поліна 5 клас</t>
  </si>
  <si>
    <t>Шибинська Діана Сергіївна 5-А клас</t>
  </si>
  <si>
    <t>Мирноградський НВК</t>
  </si>
  <si>
    <t>sve-tik82@mail.ru</t>
  </si>
  <si>
    <t>Шибинська Світлана Михайлівна</t>
  </si>
  <si>
    <t>Конценебін Максим 5 клас</t>
  </si>
  <si>
    <t>ЗОШ №4</t>
  </si>
  <si>
    <t>Mr.Aneman@gmail.com</t>
  </si>
  <si>
    <t>Конценебін Максим Юрьевич</t>
  </si>
  <si>
    <t>Климчук Анастасія 6 клас</t>
  </si>
  <si>
    <t>Волсвинська ЗШ 1-2 ступенів</t>
  </si>
  <si>
    <t>NastiaKlimchuk19502@gmail.com</t>
  </si>
  <si>
    <t>Климчук Анастасія Степанівна</t>
  </si>
  <si>
    <t>Артем Воробйов</t>
  </si>
  <si>
    <t>Специализированная школа № 269</t>
  </si>
  <si>
    <t>elena-uss@yandex.ru</t>
  </si>
  <si>
    <t>Воробйова Олена Олександрівна</t>
  </si>
  <si>
    <t>jisch10325</t>
  </si>
  <si>
    <t>Салютін Олександр 7 клас</t>
  </si>
  <si>
    <t>jj1952</t>
  </si>
  <si>
    <t>Чорна Яна 7 клас</t>
  </si>
  <si>
    <t>Росавська Валерія 7 клас</t>
  </si>
  <si>
    <t>pji10616</t>
  </si>
  <si>
    <t>Острочуб Карина 7 клас</t>
  </si>
  <si>
    <t>juc10831</t>
  </si>
  <si>
    <t>Стєпанова Вікторія Андріївна, 5-Б</t>
  </si>
  <si>
    <t>БПЛ "Інтелект" ЗОШ І-ІІІ ст. №11 м. Ужгород</t>
  </si>
  <si>
    <t>olgatom07@gmail.com</t>
  </si>
  <si>
    <t>Томашевська-Стєпанова Ольга Казимирівна</t>
  </si>
  <si>
    <t>sg1831</t>
  </si>
  <si>
    <t>Симотюк Денис 7 клас</t>
  </si>
  <si>
    <t>Кіцманська районна гімназія</t>
  </si>
  <si>
    <t>antamila14@gmail.com</t>
  </si>
  <si>
    <t>Власійчук Людмила Іванівна</t>
  </si>
  <si>
    <t>Бебешко Тетяна Андріївна</t>
  </si>
  <si>
    <t>Криворізька ЗОШ І-ІІІ ст. Добропільської районної ради Донецької обл.</t>
  </si>
  <si>
    <t>a.kykochka@gmail.com</t>
  </si>
  <si>
    <t>Кукочка Андрій Миколайович</t>
  </si>
  <si>
    <t>chy9895</t>
  </si>
  <si>
    <t>Юркін Денис Анатолійович</t>
  </si>
  <si>
    <t>le10525</t>
  </si>
  <si>
    <t>Братанчук Андрій 5-Г</t>
  </si>
  <si>
    <t>Одеська школа-інтернат №2</t>
  </si>
  <si>
    <t>blackseaside@yandex.ua</t>
  </si>
  <si>
    <t>Алєксєєва Ганна Іванівна</t>
  </si>
  <si>
    <t>kw3079</t>
  </si>
  <si>
    <t>Моторний Ігор 5-Г</t>
  </si>
  <si>
    <t>Чайкін Ілля 5-Г</t>
  </si>
  <si>
    <t>kv2687</t>
  </si>
  <si>
    <t>Бардіна Юлія 5-Г</t>
  </si>
  <si>
    <t>lch9705</t>
  </si>
  <si>
    <t>Чальцев Іван 7-В клас</t>
  </si>
  <si>
    <t>darina@school-125.dp.ua</t>
  </si>
  <si>
    <t>Недавня Дарина Володимирівна</t>
  </si>
  <si>
    <t>Савоник Юрій 7-Б клас</t>
  </si>
  <si>
    <t>Мутавчи Сніжана 7-Б клас</t>
  </si>
  <si>
    <t>Пономаренко Олег 5 клас</t>
  </si>
  <si>
    <t>Первомайська ЗОШ І-ІІІ ступенів № 2</t>
  </si>
  <si>
    <t>markatovan@gmail.com</t>
  </si>
  <si>
    <t>Мараховська Наталя Миколаївна</t>
  </si>
  <si>
    <t>df10911</t>
  </si>
  <si>
    <t>Чорненький Максим 5 клас</t>
  </si>
  <si>
    <t>Первомайська ЗОШ І-ІІІ ступенів № 3</t>
  </si>
  <si>
    <t>shg3131</t>
  </si>
  <si>
    <t>Савельєва Вікторія 5 клас</t>
  </si>
  <si>
    <t>Первомайська ЗОШ І-ІІІ ступенів № 4</t>
  </si>
  <si>
    <t>Велько Марк Олександрович</t>
  </si>
  <si>
    <t>Надлиманська ЗОШ І-ІІІ ст., Овідіопольського району, Одеської області</t>
  </si>
  <si>
    <t>chaykasoft@ukr.net</t>
  </si>
  <si>
    <t>Кривошап Інна Ігорівна</t>
  </si>
  <si>
    <t>Голік Олег, 5 клас</t>
  </si>
  <si>
    <t>Орлинецький НВК</t>
  </si>
  <si>
    <t>orlyncinvk@gmail.com</t>
  </si>
  <si>
    <t>Козак Сергій Петрович</t>
  </si>
  <si>
    <t>juk3822</t>
  </si>
  <si>
    <t>Степаненко Дарина 5 клас</t>
  </si>
  <si>
    <t>Розвазька загальноосвітня школа І-ІІІ ступенів</t>
  </si>
  <si>
    <t>galya.nychyporuk@gmail.com</t>
  </si>
  <si>
    <t>Ничипорук Галина Анатоліївна</t>
  </si>
  <si>
    <t>Ткачук Софія 5 клас</t>
  </si>
  <si>
    <t>Климчук Анастасія, 6 клас</t>
  </si>
  <si>
    <t>Волсвинська ЗШ І-ІІ ступенів</t>
  </si>
  <si>
    <t>zapisotska311@gmail.com</t>
  </si>
  <si>
    <t>Запісоцька Наталія Романівна</t>
  </si>
  <si>
    <t>schkh4428</t>
  </si>
  <si>
    <t>Самарська Катерина 6 клас</t>
  </si>
  <si>
    <t>Малокатеринівський НВК "Мрія" Запорізького району Запорізької області</t>
  </si>
  <si>
    <t>Kovttun@gmail.com</t>
  </si>
  <si>
    <t>Чорнобут Ольга Сергіївна</t>
  </si>
  <si>
    <t>jg1097</t>
  </si>
  <si>
    <t>Петров Станіслав 5 клас</t>
  </si>
  <si>
    <t>Многодітна Вікторія 5 клас</t>
  </si>
  <si>
    <t>Зурнаджи Леонід, 5-В клас</t>
  </si>
  <si>
    <t>Комунальний заклад "Маріупольська спеціалізована школа І-ІІІ ступенів №8 імені Героя України Бойка В.С. Маріупольської міської ради Донецької області"</t>
  </si>
  <si>
    <t>tatyana_buzadzhi@mail.ru</t>
  </si>
  <si>
    <t>Бузаджи Тетяна Анатоліївна</t>
  </si>
  <si>
    <t>Каманець Поліна, 5-В клас</t>
  </si>
  <si>
    <t>Ксенофонтов Владислав, 6-Б клас</t>
  </si>
  <si>
    <t>Процак Дмитро, 7-Б клас</t>
  </si>
  <si>
    <t>xx10996</t>
  </si>
  <si>
    <t>Хараджа Володимир, 7-Б клас</t>
  </si>
  <si>
    <t>Мілорадова Яніна, 7-В клас</t>
  </si>
  <si>
    <t>nja8285</t>
  </si>
  <si>
    <t>Бондарь Аліса Андріївна</t>
  </si>
  <si>
    <t>ХГ№43</t>
  </si>
  <si>
    <t>sevastyana@mail.ru</t>
  </si>
  <si>
    <t>Зайцев Данило, 6 клас</t>
  </si>
  <si>
    <t>Краматорська загальноосвітня школа І=ІІІ ступенів №23</t>
  </si>
  <si>
    <t>natalya23@ya.ru</t>
  </si>
  <si>
    <t>Котлярова Наталя Станіславівна</t>
  </si>
  <si>
    <t>Анісімов Денис, 6 клас</t>
  </si>
  <si>
    <t>Краматорська загальноосвітня школа І=ІІІ ступенів №24</t>
  </si>
  <si>
    <t>Маврін Андрій Володимирович</t>
  </si>
  <si>
    <t>Спеціалізована школа 98, м. Києва</t>
  </si>
  <si>
    <t>viktorya_p@ukr.net</t>
  </si>
  <si>
    <t>Пахольченко Вікторія Іванівна</t>
  </si>
  <si>
    <t>Сакович Олександр Сергійович</t>
  </si>
  <si>
    <t>Спеціалізована школа 98, м.Києва</t>
  </si>
  <si>
    <t>Тимошенко Анастасія, 5 клас</t>
  </si>
  <si>
    <t>Спеціалізована школа № 98, м. Києва</t>
  </si>
  <si>
    <t>zhk5076</t>
  </si>
  <si>
    <t>Пєров Микита 6-А</t>
  </si>
  <si>
    <t>Школа №5, місто Добропілля</t>
  </si>
  <si>
    <t>perov_1975@mail.ru</t>
  </si>
  <si>
    <t>Пєров Сергій Валентинович</t>
  </si>
  <si>
    <t>явник андрей 1(5)-а</t>
  </si>
  <si>
    <t>мариининкая гимназия</t>
  </si>
  <si>
    <t>ann4an@mail.ru</t>
  </si>
  <si>
    <t>явник виктор владимирович</t>
  </si>
  <si>
    <t>yl7673</t>
  </si>
  <si>
    <t>Ушаков Андрій Максимович</t>
  </si>
  <si>
    <t>msincster@gmail.com</t>
  </si>
  <si>
    <t>Ушаков Максим Юрійович</t>
  </si>
  <si>
    <t>Мамченко Ілля Олегович, 5 клас</t>
  </si>
  <si>
    <t>Ужгородська ЗОШ I-III ступенів № 8</t>
  </si>
  <si>
    <t>kseniya.mamchenko@gmail.com</t>
  </si>
  <si>
    <t>Мамченко Ксенія Олегівна</t>
  </si>
  <si>
    <t>Уриваєв Кирил</t>
  </si>
  <si>
    <t>Краматорська ЗОШ№23</t>
  </si>
  <si>
    <t>Єгорова Світлана</t>
  </si>
  <si>
    <t>Пушкарьов Роман Максимович</t>
  </si>
  <si>
    <t>Новодонецька ЗОШ №17</t>
  </si>
  <si>
    <t>lenaklc@mail.ru</t>
  </si>
  <si>
    <t>Верещагіна Олена Сергіївна</t>
  </si>
  <si>
    <t>Костецький Захар</t>
  </si>
  <si>
    <t>dx2382</t>
  </si>
  <si>
    <t>Кодола Анна - 7-Б</t>
  </si>
  <si>
    <t>Бахмутський НВК№11 Донецької області</t>
  </si>
  <si>
    <t>nataliantonyuk76@gmail.com</t>
  </si>
  <si>
    <t>Антонюк Наталія Степанівна</t>
  </si>
  <si>
    <t>Пінчук Євген - 7-Б</t>
  </si>
  <si>
    <t>Баловнєва Дар’я-6-А</t>
  </si>
  <si>
    <t>Антонюк Анастасія 5-А</t>
  </si>
  <si>
    <t>Рясік Андрій</t>
  </si>
  <si>
    <t>Нємцов Олександр, 5</t>
  </si>
  <si>
    <t>КЗО "Середня загальноосвітня школа № 2" Дніпровської міської ради</t>
  </si>
  <si>
    <t>gustav@ua.fm</t>
  </si>
  <si>
    <t>Солдатов Володимир Анатолійович</t>
  </si>
  <si>
    <t>Гужва Артем, 6</t>
  </si>
  <si>
    <t>Півак В'ячеслав, 6</t>
  </si>
  <si>
    <t>Давидов Микита, 5 клас</t>
  </si>
  <si>
    <t>Первомайська ЗОШ І-ІІІ ст №7 Первомайської міської ради Харківської області</t>
  </si>
  <si>
    <t>e_biletskaya@mail.ru</t>
  </si>
  <si>
    <t>Білецька Олена Леонідівна</t>
  </si>
  <si>
    <t>Кононенко Владислав, 5 клас</t>
  </si>
  <si>
    <t>Норков Арсеній, 7 клас,</t>
  </si>
  <si>
    <t>Южноукраїнська ЗОШ№3</t>
  </si>
  <si>
    <t>olechkal72@mail.ru</t>
  </si>
  <si>
    <t>Лук'янчук Ольга Юріївна</t>
  </si>
  <si>
    <t>Дудка Віолетта, 5 кл</t>
  </si>
  <si>
    <t>НАВЧАЛЬНО-ВИХОВНИЙ КОМПЛЕКС ЗАГАЛЬНООСВІТНЯ ШКОЛА І-ІІІ СТ. ЛІЦЕЙ</t>
  </si>
  <si>
    <t>uwkl@i.ua</t>
  </si>
  <si>
    <t>Кур'янінова Наталя Ігорівна</t>
  </si>
  <si>
    <t>ih8341</t>
  </si>
  <si>
    <t>Мурзенко Віталій, 7кл</t>
  </si>
  <si>
    <t>Скрипова Марiя , 7 кл</t>
  </si>
  <si>
    <t>Артьомова Анастасія , 5-Б</t>
  </si>
  <si>
    <t>Загальноосвітня школа І-ІІступенів № 17 Мирноградської міської ради Донецької області</t>
  </si>
  <si>
    <t>school172016@gmail.com</t>
  </si>
  <si>
    <t>Гуріна Олена Іванівна</t>
  </si>
  <si>
    <t>uh3429</t>
  </si>
  <si>
    <t>Внукова Владислава, 5-А</t>
  </si>
  <si>
    <t>Єрохіна Євгенія, 5-Б</t>
  </si>
  <si>
    <t>Товкач Артем, 5-Б</t>
  </si>
  <si>
    <t>kg3044</t>
  </si>
  <si>
    <t>Лісовенко Альона, 6-Б</t>
  </si>
  <si>
    <t>pey7123</t>
  </si>
  <si>
    <t>Черепашенко Наталья, 6-Б</t>
  </si>
  <si>
    <t>ju5421</t>
  </si>
  <si>
    <t>Чиротич Нікіта, 5-Б</t>
  </si>
  <si>
    <t>nm7721</t>
  </si>
  <si>
    <t>Рабєєв Роман, 7-А</t>
  </si>
  <si>
    <t>Яворівська ЗОШ І-ІІІ ступенів №2 Яворівської районної ради Львівської області</t>
  </si>
  <si>
    <t>Nadiyamanko@ukr.net</t>
  </si>
  <si>
    <t>Манько Надія Миколаївна</t>
  </si>
  <si>
    <t>eo2459</t>
  </si>
  <si>
    <t>Слухов Максим, 5-Г клас</t>
  </si>
  <si>
    <t>Золочівська ЗОШ І-ІІІ ступенів №1 ім. Степана Тудора</t>
  </si>
  <si>
    <t>kuzykgg@i.ua</t>
  </si>
  <si>
    <t>Кузик Галина Галімівна</t>
  </si>
  <si>
    <t>Каліта Ірина, 6-Г клас</t>
  </si>
  <si>
    <t>Німець Каміла 5 клас</t>
  </si>
  <si>
    <t>ЗОШ №8 м.Ужгород</t>
  </si>
  <si>
    <t>danasun@ukr.net</t>
  </si>
  <si>
    <t>Німець Діана Василівна</t>
  </si>
  <si>
    <t>Охріменко Анастасія 5 клас</t>
  </si>
  <si>
    <t>svitamara@yandex.ru</t>
  </si>
  <si>
    <t>Свірідова Тамара Валеріївна</t>
  </si>
  <si>
    <t>Дубіна Станіслав 5 клас</t>
  </si>
  <si>
    <t>Херсонська спеціалізована школа №25</t>
  </si>
  <si>
    <t>Ібадова Адила 5 клас</t>
  </si>
  <si>
    <t>Херсонська спеціалізована школа №26</t>
  </si>
  <si>
    <t>ub6345</t>
  </si>
  <si>
    <t>Хитрик Тетяна 7-Б</t>
  </si>
  <si>
    <t>ЗОШ І-ІІІ ступеня № 3 м. Ківерці Волинської області</t>
  </si>
  <si>
    <t>stepchuk_olena@ukr.net</t>
  </si>
  <si>
    <t>Степчук Олена Миколаївна</t>
  </si>
  <si>
    <t>kt7684</t>
  </si>
  <si>
    <t>Павлик Владислав 7-Б</t>
  </si>
  <si>
    <t>zhx10115</t>
  </si>
  <si>
    <t>Наріжний Руслан (5-Б клас)</t>
  </si>
  <si>
    <t>Снігурівська районна гімназія ім. Т.Г. Шевченка</t>
  </si>
  <si>
    <t>tkelena@ukr.net</t>
  </si>
  <si>
    <t>Ткаченко Олена Михайлівна</t>
  </si>
  <si>
    <t>Шпак Єлізавета (6 клас)</t>
  </si>
  <si>
    <t>Дробенчук Андрій</t>
  </si>
  <si>
    <t>Тих Соломія 7-А клас</t>
  </si>
  <si>
    <t>panttorna@gmail.com</t>
  </si>
  <si>
    <t>yg6549</t>
  </si>
  <si>
    <t>Вінярський Максим 7-Б клас</t>
  </si>
  <si>
    <t>Третьяков Андрій 7-Б клас</t>
  </si>
  <si>
    <t>Василевська Анастасія 7-В клас</t>
  </si>
  <si>
    <t>Петрук Дмитро Миколайович</t>
  </si>
  <si>
    <t>НВК "Милятинська ЗОШ І-ІІ ст. -ДНЗ"</t>
  </si>
  <si>
    <t>Petruk979@ukr.net</t>
  </si>
  <si>
    <t>Шаповалов Антон Андрійович</t>
  </si>
  <si>
    <t>Краматорська загальноосвітня школа І-ІІІст.№8</t>
  </si>
  <si>
    <t>luisa122@rambler.ru</t>
  </si>
  <si>
    <t>Шаповалова Олена Миколаївна</t>
  </si>
  <si>
    <t>jg6123</t>
  </si>
  <si>
    <t>Назва навчального закладу:</t>
  </si>
  <si>
    <t>Тут ви можете відкоригувати назву навчального закладу:</t>
  </si>
  <si>
    <t>Якщо, ввівши код, ви не бачите на аркуші сертифікату свого прізвища, досягнень чи інших даних, перегляньте на сайті конкурсу, як ви ввели дані у форму результатів квесту. Назва кімнати має бути введена точно так само, як на аркуші "Кімнати квесту" цього файлу.</t>
  </si>
  <si>
    <t>Учасники фіналу та переможці можуть отримати також паперові дипломи фіналіста/переможця.</t>
  </si>
  <si>
    <t>Для цього той, хто виконував реєстрацію на конкурсі, має надіслати на е-мейл itknyga.com.ua@gmail.com інформацію про поштову адресу, за якою відправляти дипломи.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</si>
</sst>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\ h:mm:ss"/>
  </numFmts>
  <fonts count="15" x14ac:knownFonts="1">
    <font>
      <sz val="10"/>
      <color rgb="FF000000"/>
      <name val="Arial"/>
    </font>
    <font>
      <sz val="10"/>
      <name val="Arial"/>
    </font>
    <font>
      <sz val="32"/>
      <name val="Arial"/>
    </font>
    <font>
      <sz val="10"/>
      <color rgb="FF0000FF"/>
      <name val="Arial"/>
    </font>
    <font>
      <sz val="10"/>
      <name val="Arial"/>
    </font>
    <font>
      <sz val="10"/>
      <color theme="0"/>
      <name val="Arial"/>
      <family val="2"/>
      <charset val="204"/>
    </font>
    <font>
      <sz val="10"/>
      <name val="Arial"/>
      <family val="2"/>
      <charset val="204"/>
    </font>
    <font>
      <sz val="14"/>
      <color rgb="FF000000"/>
      <name val="Arial"/>
      <family val="2"/>
      <charset val="204"/>
    </font>
    <font>
      <sz val="13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3333FF"/>
      <name val="Arial"/>
      <family val="2"/>
      <charset val="204"/>
    </font>
    <font>
      <sz val="10"/>
      <color rgb="FF3333FF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00000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CCCCC"/>
      </right>
      <top style="thin">
        <color rgb="FF000000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1" fillId="2" borderId="0" xfId="0" applyFont="1" applyFill="1" applyAlignment="1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wrapText="1"/>
    </xf>
    <xf numFmtId="0" fontId="3" fillId="0" borderId="0" xfId="0" applyFont="1" applyAlignment="1"/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right"/>
    </xf>
    <xf numFmtId="0" fontId="5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10" fillId="0" borderId="0" xfId="0" applyFont="1" applyAlignment="1">
      <alignment horizontal="left"/>
    </xf>
    <xf numFmtId="0" fontId="6" fillId="0" borderId="0" xfId="0" applyFont="1" applyAlignment="1"/>
    <xf numFmtId="0" fontId="6" fillId="3" borderId="4" xfId="0" applyFont="1" applyFill="1" applyBorder="1"/>
    <xf numFmtId="0" fontId="6" fillId="0" borderId="0" xfId="0" applyFont="1" applyAlignment="1">
      <alignment wrapText="1"/>
    </xf>
    <xf numFmtId="0" fontId="6" fillId="0" borderId="0" xfId="0" applyFont="1" applyFill="1" applyBorder="1"/>
    <xf numFmtId="0" fontId="11" fillId="0" borderId="0" xfId="0" applyFont="1" applyAlignment="1">
      <alignment horizontal="center" vertical="top" wrapText="1"/>
    </xf>
    <xf numFmtId="0" fontId="5" fillId="7" borderId="0" xfId="0" applyFont="1" applyFill="1" applyAlignment="1"/>
    <xf numFmtId="0" fontId="12" fillId="0" borderId="0" xfId="0" applyFont="1" applyAlignment="1">
      <alignment horizontal="left" wrapText="1"/>
    </xf>
    <xf numFmtId="0" fontId="13" fillId="0" borderId="0" xfId="0" applyFont="1" applyAlignment="1"/>
    <xf numFmtId="0" fontId="14" fillId="0" borderId="0" xfId="0" applyFont="1" applyAlignment="1"/>
    <xf numFmtId="0" fontId="14" fillId="0" borderId="0" xfId="0" applyFont="1" applyBorder="1" applyAlignment="1">
      <alignment wrapText="1" readingOrder="1"/>
    </xf>
    <xf numFmtId="0" fontId="14" fillId="0" borderId="5" xfId="0" applyFont="1" applyBorder="1" applyAlignment="1">
      <alignment wrapText="1" readingOrder="1"/>
    </xf>
    <xf numFmtId="0" fontId="14" fillId="0" borderId="1" xfId="0" applyFont="1" applyBorder="1" applyAlignment="1">
      <alignment wrapText="1" readingOrder="1"/>
    </xf>
    <xf numFmtId="0" fontId="14" fillId="4" borderId="0" xfId="0" applyFont="1" applyFill="1" applyBorder="1" applyAlignment="1">
      <alignment wrapText="1" readingOrder="1"/>
    </xf>
    <xf numFmtId="0" fontId="14" fillId="4" borderId="6" xfId="0" applyFont="1" applyFill="1" applyBorder="1" applyAlignment="1">
      <alignment wrapText="1" readingOrder="1"/>
    </xf>
    <xf numFmtId="0" fontId="14" fillId="4" borderId="2" xfId="0" applyFont="1" applyFill="1" applyBorder="1" applyAlignment="1">
      <alignment wrapText="1" readingOrder="1"/>
    </xf>
    <xf numFmtId="0" fontId="14" fillId="0" borderId="6" xfId="0" applyFont="1" applyBorder="1" applyAlignment="1">
      <alignment wrapText="1" readingOrder="1"/>
    </xf>
    <xf numFmtId="0" fontId="14" fillId="0" borderId="2" xfId="0" applyFont="1" applyBorder="1" applyAlignment="1">
      <alignment wrapText="1" readingOrder="1"/>
    </xf>
    <xf numFmtId="0" fontId="14" fillId="5" borderId="6" xfId="0" applyFont="1" applyFill="1" applyBorder="1" applyAlignment="1">
      <alignment wrapText="1" readingOrder="1"/>
    </xf>
    <xf numFmtId="0" fontId="14" fillId="5" borderId="2" xfId="0" applyFont="1" applyFill="1" applyBorder="1" applyAlignment="1">
      <alignment wrapText="1" readingOrder="1"/>
    </xf>
    <xf numFmtId="0" fontId="14" fillId="6" borderId="0" xfId="0" applyFont="1" applyFill="1" applyBorder="1" applyAlignment="1">
      <alignment wrapText="1" readingOrder="1"/>
    </xf>
    <xf numFmtId="0" fontId="14" fillId="6" borderId="2" xfId="0" applyFont="1" applyFill="1" applyBorder="1" applyAlignment="1">
      <alignment wrapText="1" readingOrder="1"/>
    </xf>
    <xf numFmtId="0" fontId="14" fillId="0" borderId="7" xfId="0" applyFont="1" applyBorder="1" applyAlignment="1">
      <alignment wrapText="1" readingOrder="1"/>
    </xf>
    <xf numFmtId="0" fontId="14" fillId="0" borderId="3" xfId="0" applyFont="1" applyBorder="1" applyAlignment="1">
      <alignment wrapText="1" readingOrder="1"/>
    </xf>
    <xf numFmtId="0" fontId="14" fillId="4" borderId="3" xfId="0" applyFont="1" applyFill="1" applyBorder="1" applyAlignment="1">
      <alignment wrapText="1" readingOrder="1"/>
    </xf>
    <xf numFmtId="0" fontId="14" fillId="0" borderId="0" xfId="0" applyFont="1" applyBorder="1" applyAlignment="1"/>
    <xf numFmtId="0" fontId="11" fillId="0" borderId="0" xfId="0" applyFont="1" applyAlignment="1">
      <alignment horizontal="center" vertical="top" wrapText="1"/>
    </xf>
    <xf numFmtId="0" fontId="7" fillId="0" borderId="0" xfId="0" applyFont="1" applyAlignment="1">
      <alignment horizontal="right"/>
    </xf>
  </cellXfs>
  <cellStyles count="1">
    <cellStyle name="Звичайний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123825</xdr:rowOff>
    </xdr:from>
    <xdr:to>
      <xdr:col>7</xdr:col>
      <xdr:colOff>790575</xdr:colOff>
      <xdr:row>27</xdr:row>
      <xdr:rowOff>438150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6C80C0C7-120F-44DB-9D8F-89F00CEAE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9401175" cy="654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B23" sqref="B23"/>
    </sheetView>
  </sheetViews>
  <sheetFormatPr defaultColWidth="14.42578125" defaultRowHeight="15.75" customHeight="1" x14ac:dyDescent="0.2"/>
  <cols>
    <col min="1" max="1" width="53.85546875" customWidth="1"/>
    <col min="2" max="2" width="68.5703125" customWidth="1"/>
  </cols>
  <sheetData>
    <row r="1" spans="1:3" ht="15.75" customHeight="1" x14ac:dyDescent="0.2">
      <c r="A1" s="2" t="s">
        <v>3</v>
      </c>
      <c r="B1" s="18"/>
    </row>
    <row r="2" spans="1:3" ht="15.75" customHeight="1" x14ac:dyDescent="0.2">
      <c r="A2" s="2" t="s">
        <v>24</v>
      </c>
      <c r="B2" t="e">
        <f>VLOOKUP(B1,Аркуш2!B:D,2,FALSE)</f>
        <v>#N/A</v>
      </c>
    </row>
    <row r="3" spans="1:3" ht="15.75" customHeight="1" x14ac:dyDescent="0.2">
      <c r="A3" s="5" t="s">
        <v>25</v>
      </c>
      <c r="B3" s="18"/>
      <c r="C3" t="str">
        <f>IF(B3=""," ",IF(C6=B2,"виправлення прізвища та імені некоректне","виправлення прийнято"))</f>
        <v xml:space="preserve"> </v>
      </c>
    </row>
    <row r="4" spans="1:3" ht="15.75" customHeight="1" x14ac:dyDescent="0.2">
      <c r="A4" s="19" t="s">
        <v>2294</v>
      </c>
      <c r="B4" s="20" t="e">
        <f>VLOOKUP(B1,Аркуш1!A:C,3,FALSE)</f>
        <v>#N/A</v>
      </c>
    </row>
    <row r="5" spans="1:3" ht="15.75" customHeight="1" x14ac:dyDescent="0.2">
      <c r="A5" s="19" t="s">
        <v>2295</v>
      </c>
      <c r="B5" s="18"/>
    </row>
    <row r="6" spans="1:3" s="12" customFormat="1" ht="24" hidden="1" customHeight="1" x14ac:dyDescent="0.2">
      <c r="B6" s="12" t="e">
        <f>IF(AND(FIND(LEFT(B3,3),B2),LEN(B3)&gt;2),B3,B2)</f>
        <v>#N/A</v>
      </c>
      <c r="C6" s="12" t="e">
        <f>IF(ISERROR(B6),B2,B6)</f>
        <v>#N/A</v>
      </c>
    </row>
    <row r="7" spans="1:3" ht="15.75" hidden="1" customHeight="1" x14ac:dyDescent="0.2"/>
    <row r="8" spans="1:3" ht="15.75" hidden="1" customHeight="1" x14ac:dyDescent="0.2">
      <c r="B8" s="22" t="str">
        <f>IF(ISERROR(B4),IF(B5&lt;&gt;"",B5," "),B4)</f>
        <v xml:space="preserve"> </v>
      </c>
    </row>
    <row r="9" spans="1:3" ht="15.75" hidden="1" customHeight="1" x14ac:dyDescent="0.2"/>
    <row r="10" spans="1:3" ht="15.75" hidden="1" customHeight="1" x14ac:dyDescent="0.2"/>
    <row r="13" spans="1:3" ht="15.75" customHeight="1" x14ac:dyDescent="0.2">
      <c r="A13" s="6" t="s">
        <v>26</v>
      </c>
    </row>
    <row r="16" spans="1:3" ht="30" customHeight="1" x14ac:dyDescent="0.2">
      <c r="A16" s="23" t="s">
        <v>2296</v>
      </c>
      <c r="B16" s="23"/>
      <c r="C16" s="23"/>
    </row>
    <row r="19" spans="1:1" ht="15.75" customHeight="1" x14ac:dyDescent="0.2">
      <c r="A19" s="24" t="s">
        <v>2297</v>
      </c>
    </row>
    <row r="20" spans="1:1" ht="15.75" customHeight="1" x14ac:dyDescent="0.2">
      <c r="A20" s="25" t="s">
        <v>2298</v>
      </c>
    </row>
  </sheetData>
  <sheetProtection algorithmName="SHA-512" hashValue="JrpLNJ89rdWhur1I12fkYXa3BfeM3GtvfzEWaY7trUheWZ+JKz9ZJnGY98KbtU1LUj2rWQcnbyDxAvXDzdSd8Q==" saltValue="YOyqs0NHPPKdLfUGjvtC8Q==" spinCount="100000" sheet="1" objects="1" scenarios="1"/>
  <protectedRanges>
    <protectedRange sqref="B1 B3 B5" name="Діапазон1"/>
  </protectedRanges>
  <mergeCells count="1">
    <mergeCell ref="A16:C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8"/>
  <sheetViews>
    <sheetView showGridLines="0" topLeftCell="A4" zoomScaleNormal="100" workbookViewId="0">
      <selection activeCell="J13" sqref="J13"/>
    </sheetView>
  </sheetViews>
  <sheetFormatPr defaultColWidth="14.42578125" defaultRowHeight="15.75" customHeight="1" x14ac:dyDescent="0.2"/>
  <cols>
    <col min="1" max="1" width="11.28515625" customWidth="1"/>
    <col min="2" max="2" width="24.28515625" customWidth="1"/>
    <col min="7" max="7" width="35.85546875" customWidth="1"/>
    <col min="8" max="8" width="12.5703125" customWidth="1"/>
    <col min="9" max="9" width="12.140625" customWidth="1"/>
  </cols>
  <sheetData>
    <row r="1" spans="2:8" ht="7.5" customHeight="1" x14ac:dyDescent="0.2"/>
    <row r="2" spans="2:8" ht="2.25" customHeight="1" x14ac:dyDescent="0.2"/>
    <row r="13" spans="2:8" ht="105" customHeight="1" x14ac:dyDescent="0.2"/>
    <row r="14" spans="2:8" ht="54.75" customHeight="1" x14ac:dyDescent="0.55000000000000004">
      <c r="B14" s="4" t="str">
        <f>IF(NOT(ISERROR('Ваш код'!C6)),'Ваш код'!C6," ")</f>
        <v xml:space="preserve"> </v>
      </c>
    </row>
    <row r="15" spans="2:8" ht="13.5" customHeight="1" x14ac:dyDescent="0.2"/>
    <row r="16" spans="2:8" ht="16.5" customHeight="1" x14ac:dyDescent="0.2">
      <c r="B16" s="21" t="str">
        <f>'Ваш код'!B8</f>
        <v xml:space="preserve"> </v>
      </c>
      <c r="C16" s="21"/>
      <c r="D16" s="21"/>
      <c r="E16" s="21"/>
      <c r="F16" s="21"/>
      <c r="G16" s="21"/>
      <c r="H16" s="42"/>
    </row>
    <row r="17" spans="2:9" ht="12" customHeight="1" x14ac:dyDescent="0.2">
      <c r="B17" s="21"/>
      <c r="C17" s="21"/>
      <c r="D17" s="21"/>
      <c r="E17" s="21"/>
      <c r="F17" s="21"/>
      <c r="G17" s="21"/>
      <c r="H17" s="42"/>
    </row>
    <row r="18" spans="2:9" ht="18" customHeight="1" x14ac:dyDescent="0.2"/>
    <row r="19" spans="2:9" ht="17.25" customHeight="1" x14ac:dyDescent="0.25">
      <c r="C19" s="16"/>
    </row>
    <row r="20" spans="2:9" ht="19.5" customHeight="1" x14ac:dyDescent="0.25">
      <c r="C20" s="15" t="str">
        <f>IF(NOT(ISERROR(VLOOKUP(VLOOKUP('Ваш код'!B1,Аркуш2!B:D,3,FALSE),'Кімнати квесту'!A1:B11,2,FALSE))),VLOOKUP(VLOOKUP('Ваш код'!B1,Аркуш2!B:D,3,FALSE),'Кімнати квесту'!A1:B11,2,FALSE)," ")</f>
        <v xml:space="preserve"> </v>
      </c>
    </row>
    <row r="21" spans="2:9" ht="4.5" customHeight="1" x14ac:dyDescent="0.2"/>
    <row r="22" spans="2:9" ht="9" customHeight="1" x14ac:dyDescent="0.2"/>
    <row r="23" spans="2:9" ht="15.75" customHeight="1" x14ac:dyDescent="0.25">
      <c r="G23" s="43">
        <f>'Ваш код'!B1</f>
        <v>0</v>
      </c>
      <c r="H23" s="13"/>
      <c r="I23" s="13"/>
    </row>
    <row r="25" spans="2:9" ht="15.75" customHeight="1" x14ac:dyDescent="0.2">
      <c r="G25" s="14"/>
    </row>
    <row r="28" spans="2:9" ht="36.75" customHeight="1" x14ac:dyDescent="0.2"/>
  </sheetData>
  <sheetProtection algorithmName="SHA-512" hashValue="P2btN/2TkjQaQo9AlAcGOURICVP6N3YjJYapUgPcyCDQh7VY3B1nbfz33tjchx9APZVqG62gd4iN7eO4s8UwLw==" saltValue="Bo1GwPpJ+VVSXT9iWS7TpQ==" spinCount="100000" sheet="1" objects="1" scenarios="1" selectLockedCells="1" selectUnlockedCells="1"/>
  <mergeCells count="1">
    <mergeCell ref="B16:G17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28" sqref="C28"/>
    </sheetView>
  </sheetViews>
  <sheetFormatPr defaultColWidth="14.42578125" defaultRowHeight="15.75" customHeight="1" x14ac:dyDescent="0.2"/>
  <cols>
    <col min="2" max="2" width="18.28515625" customWidth="1"/>
    <col min="4" max="4" width="16.42578125" customWidth="1"/>
  </cols>
  <sheetData>
    <row r="1" spans="1:3" ht="15.75" customHeight="1" x14ac:dyDescent="0.2">
      <c r="A1" s="1" t="s">
        <v>0</v>
      </c>
      <c r="B1" s="1" t="s">
        <v>1</v>
      </c>
    </row>
    <row r="2" spans="1:3" ht="15.75" customHeight="1" x14ac:dyDescent="0.2">
      <c r="A2" s="2" t="s">
        <v>2</v>
      </c>
      <c r="B2" s="3" t="s">
        <v>4</v>
      </c>
      <c r="C2" s="2"/>
    </row>
    <row r="3" spans="1:3" ht="15.75" customHeight="1" x14ac:dyDescent="0.2">
      <c r="A3" s="2" t="s">
        <v>6</v>
      </c>
      <c r="B3" s="3" t="s">
        <v>7</v>
      </c>
      <c r="C3" s="2"/>
    </row>
    <row r="4" spans="1:3" ht="15.75" customHeight="1" x14ac:dyDescent="0.2">
      <c r="A4" s="2" t="s">
        <v>8</v>
      </c>
      <c r="B4" s="3" t="s">
        <v>9</v>
      </c>
      <c r="C4" s="2"/>
    </row>
    <row r="5" spans="1:3" ht="15.75" customHeight="1" x14ac:dyDescent="0.2">
      <c r="A5" s="2" t="s">
        <v>10</v>
      </c>
      <c r="B5" s="3" t="s">
        <v>11</v>
      </c>
      <c r="C5" s="2"/>
    </row>
    <row r="6" spans="1:3" ht="15.75" customHeight="1" x14ac:dyDescent="0.2">
      <c r="A6" s="2" t="s">
        <v>12</v>
      </c>
      <c r="B6" s="3" t="s">
        <v>13</v>
      </c>
      <c r="C6" s="2"/>
    </row>
    <row r="7" spans="1:3" ht="15.75" customHeight="1" x14ac:dyDescent="0.2">
      <c r="A7" s="2" t="s">
        <v>14</v>
      </c>
      <c r="B7" s="3" t="s">
        <v>15</v>
      </c>
      <c r="C7" s="2"/>
    </row>
    <row r="8" spans="1:3" ht="15.75" customHeight="1" x14ac:dyDescent="0.2">
      <c r="A8" s="2" t="s">
        <v>16</v>
      </c>
      <c r="B8" s="3" t="s">
        <v>17</v>
      </c>
      <c r="C8" s="2"/>
    </row>
    <row r="9" spans="1:3" ht="15.75" customHeight="1" x14ac:dyDescent="0.2">
      <c r="A9" s="2" t="s">
        <v>18</v>
      </c>
      <c r="B9" s="3" t="s">
        <v>19</v>
      </c>
      <c r="C9" s="2"/>
    </row>
    <row r="10" spans="1:3" ht="15.75" customHeight="1" x14ac:dyDescent="0.2">
      <c r="A10" s="2" t="s">
        <v>20</v>
      </c>
      <c r="B10" s="3" t="s">
        <v>21</v>
      </c>
      <c r="C10" s="2"/>
    </row>
    <row r="11" spans="1:3" ht="15.75" customHeight="1" x14ac:dyDescent="0.2">
      <c r="A11" s="2" t="s">
        <v>22</v>
      </c>
      <c r="B11" s="2" t="s">
        <v>23</v>
      </c>
    </row>
  </sheetData>
  <sheetProtection algorithmName="SHA-512" hashValue="w4f895nWj01XffbmASpY2mUPMGgGOWVYhCQ5mWkj5tqadCQR8NASDRQiZgYRS2NcilMhRD9BBAGDBz/ObP9zRw==" saltValue="EziBrSw9b2AFZ/L757oz8w==" spinCount="100000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9"/>
  <sheetViews>
    <sheetView topLeftCell="E316" workbookViewId="0">
      <selection activeCell="A316" sqref="A1:D1048576"/>
    </sheetView>
  </sheetViews>
  <sheetFormatPr defaultColWidth="14.42578125" defaultRowHeight="15.75" customHeight="1" x14ac:dyDescent="0.2"/>
  <cols>
    <col min="1" max="4" width="21.42578125" hidden="1" customWidth="1"/>
  </cols>
  <sheetData>
    <row r="1" spans="1:4" ht="15.75" customHeight="1" x14ac:dyDescent="0.2">
      <c r="A1" s="7">
        <v>42847.736603495374</v>
      </c>
      <c r="B1" s="8">
        <v>1697</v>
      </c>
      <c r="C1" s="9" t="s">
        <v>27</v>
      </c>
      <c r="D1" s="9" t="s">
        <v>28</v>
      </c>
    </row>
    <row r="2" spans="1:4" ht="15.75" customHeight="1" x14ac:dyDescent="0.2">
      <c r="A2" s="7">
        <v>42847.697986863423</v>
      </c>
      <c r="B2" s="8">
        <v>7241</v>
      </c>
      <c r="C2" s="9" t="s">
        <v>29</v>
      </c>
      <c r="D2" s="9" t="s">
        <v>6</v>
      </c>
    </row>
    <row r="3" spans="1:4" ht="15.75" customHeight="1" x14ac:dyDescent="0.2">
      <c r="A3" s="7">
        <v>42847.72970048611</v>
      </c>
      <c r="B3" s="8">
        <v>8106</v>
      </c>
      <c r="C3" s="9" t="s">
        <v>30</v>
      </c>
      <c r="D3" s="10" t="s">
        <v>2</v>
      </c>
    </row>
    <row r="4" spans="1:4" ht="15.75" customHeight="1" x14ac:dyDescent="0.2">
      <c r="A4" s="7">
        <v>42847.748130081018</v>
      </c>
      <c r="B4" s="9" t="s">
        <v>31</v>
      </c>
      <c r="C4" s="9" t="s">
        <v>32</v>
      </c>
      <c r="D4" s="10" t="s">
        <v>33</v>
      </c>
    </row>
    <row r="5" spans="1:4" ht="15.75" customHeight="1" x14ac:dyDescent="0.2">
      <c r="A5" s="7">
        <v>42847.747742384265</v>
      </c>
      <c r="B5" s="10" t="s">
        <v>34</v>
      </c>
      <c r="C5" s="9" t="s">
        <v>35</v>
      </c>
      <c r="D5" s="9" t="s">
        <v>22</v>
      </c>
    </row>
    <row r="6" spans="1:4" ht="15.75" customHeight="1" x14ac:dyDescent="0.2">
      <c r="A6" s="7">
        <v>42847.745503819446</v>
      </c>
      <c r="B6" s="10" t="s">
        <v>36</v>
      </c>
      <c r="C6" s="9" t="s">
        <v>37</v>
      </c>
      <c r="D6" s="9" t="s">
        <v>22</v>
      </c>
    </row>
    <row r="7" spans="1:4" ht="15.75" customHeight="1" x14ac:dyDescent="0.2">
      <c r="A7" s="7">
        <v>42847.747657812499</v>
      </c>
      <c r="B7" s="10" t="s">
        <v>38</v>
      </c>
      <c r="C7" s="9" t="s">
        <v>39</v>
      </c>
      <c r="D7" s="9" t="s">
        <v>22</v>
      </c>
    </row>
    <row r="8" spans="1:4" ht="15.75" customHeight="1" x14ac:dyDescent="0.2">
      <c r="A8" s="7">
        <v>42847.747106736111</v>
      </c>
      <c r="B8" s="10" t="s">
        <v>40</v>
      </c>
      <c r="C8" s="9" t="s">
        <v>41</v>
      </c>
      <c r="D8" s="9" t="s">
        <v>42</v>
      </c>
    </row>
    <row r="9" spans="1:4" ht="15.75" customHeight="1" x14ac:dyDescent="0.2">
      <c r="A9" s="7">
        <v>42847.745395891208</v>
      </c>
      <c r="B9" s="10" t="s">
        <v>43</v>
      </c>
      <c r="C9" s="9" t="s">
        <v>44</v>
      </c>
      <c r="D9" s="8">
        <v>3</v>
      </c>
    </row>
    <row r="10" spans="1:4" ht="15.75" customHeight="1" x14ac:dyDescent="0.2">
      <c r="A10" s="7">
        <v>42847.707473078699</v>
      </c>
      <c r="B10" s="9" t="s">
        <v>5</v>
      </c>
      <c r="C10" s="9" t="s">
        <v>45</v>
      </c>
      <c r="D10" s="9" t="s">
        <v>46</v>
      </c>
    </row>
    <row r="11" spans="1:4" ht="15.75" customHeight="1" x14ac:dyDescent="0.2">
      <c r="A11" s="7">
        <v>42847.70271834491</v>
      </c>
      <c r="B11" s="9" t="s">
        <v>47</v>
      </c>
      <c r="C11" s="9" t="s">
        <v>48</v>
      </c>
      <c r="D11" s="9" t="s">
        <v>22</v>
      </c>
    </row>
    <row r="12" spans="1:4" ht="15.75" customHeight="1" x14ac:dyDescent="0.2">
      <c r="A12" s="7">
        <v>42847.708522743051</v>
      </c>
      <c r="B12" s="9" t="s">
        <v>49</v>
      </c>
      <c r="C12" s="9" t="s">
        <v>50</v>
      </c>
      <c r="D12" s="8">
        <v>9652</v>
      </c>
    </row>
    <row r="13" spans="1:4" ht="15.75" customHeight="1" x14ac:dyDescent="0.2">
      <c r="A13" s="7">
        <v>42847.674164259261</v>
      </c>
      <c r="B13" s="9" t="s">
        <v>51</v>
      </c>
      <c r="C13" s="9" t="s">
        <v>52</v>
      </c>
      <c r="D13" s="9" t="s">
        <v>6</v>
      </c>
    </row>
    <row r="14" spans="1:4" ht="15.75" customHeight="1" x14ac:dyDescent="0.2">
      <c r="A14" s="7">
        <v>42847.718856354171</v>
      </c>
      <c r="B14" s="9" t="s">
        <v>53</v>
      </c>
      <c r="C14" s="9" t="s">
        <v>54</v>
      </c>
      <c r="D14" s="8">
        <v>6</v>
      </c>
    </row>
    <row r="15" spans="1:4" ht="15.75" customHeight="1" x14ac:dyDescent="0.2">
      <c r="A15" s="7">
        <v>42847.666217800928</v>
      </c>
      <c r="B15" s="9" t="s">
        <v>55</v>
      </c>
      <c r="C15" s="9" t="s">
        <v>56</v>
      </c>
      <c r="D15" s="8">
        <v>3</v>
      </c>
    </row>
    <row r="16" spans="1:4" ht="15.75" customHeight="1" x14ac:dyDescent="0.2">
      <c r="A16" s="7">
        <v>42847.70256716435</v>
      </c>
      <c r="B16" s="9" t="s">
        <v>57</v>
      </c>
      <c r="C16" s="9" t="s">
        <v>58</v>
      </c>
      <c r="D16" s="10" t="s">
        <v>12</v>
      </c>
    </row>
    <row r="17" spans="1:4" ht="15.75" customHeight="1" x14ac:dyDescent="0.2">
      <c r="A17" s="7">
        <v>42847.706004988431</v>
      </c>
      <c r="B17" s="9" t="s">
        <v>59</v>
      </c>
      <c r="C17" s="9" t="s">
        <v>60</v>
      </c>
      <c r="D17" s="9" t="s">
        <v>12</v>
      </c>
    </row>
    <row r="18" spans="1:4" ht="15.75" customHeight="1" x14ac:dyDescent="0.2">
      <c r="A18" s="7">
        <v>42847.716130856483</v>
      </c>
      <c r="B18" s="9" t="s">
        <v>61</v>
      </c>
      <c r="C18" s="9" t="s">
        <v>62</v>
      </c>
      <c r="D18" s="9" t="s">
        <v>46</v>
      </c>
    </row>
    <row r="19" spans="1:4" ht="15.75" customHeight="1" x14ac:dyDescent="0.2">
      <c r="A19" s="7">
        <v>42847.703273923617</v>
      </c>
      <c r="B19" s="9" t="s">
        <v>63</v>
      </c>
      <c r="C19" s="9" t="s">
        <v>64</v>
      </c>
      <c r="D19" s="9" t="s">
        <v>22</v>
      </c>
    </row>
    <row r="20" spans="1:4" ht="15.75" customHeight="1" x14ac:dyDescent="0.2">
      <c r="A20" s="7">
        <v>42847.743825370373</v>
      </c>
      <c r="B20" s="9" t="s">
        <v>65</v>
      </c>
      <c r="C20" s="9" t="s">
        <v>66</v>
      </c>
      <c r="D20" s="10" t="s">
        <v>12</v>
      </c>
    </row>
    <row r="21" spans="1:4" ht="15.75" customHeight="1" x14ac:dyDescent="0.2">
      <c r="A21" s="7">
        <v>42847.70967207176</v>
      </c>
      <c r="B21" s="9" t="s">
        <v>67</v>
      </c>
      <c r="C21" s="9" t="s">
        <v>68</v>
      </c>
      <c r="D21" s="9" t="s">
        <v>6</v>
      </c>
    </row>
    <row r="22" spans="1:4" ht="15.75" customHeight="1" x14ac:dyDescent="0.2">
      <c r="A22" s="7">
        <v>42847.626920208335</v>
      </c>
      <c r="B22" s="9" t="s">
        <v>69</v>
      </c>
      <c r="C22" s="9" t="s">
        <v>70</v>
      </c>
      <c r="D22" s="8">
        <v>10</v>
      </c>
    </row>
    <row r="23" spans="1:4" ht="15.75" customHeight="1" x14ac:dyDescent="0.2">
      <c r="A23" s="7">
        <v>42847.698726331015</v>
      </c>
      <c r="B23" s="9" t="s">
        <v>71</v>
      </c>
      <c r="C23" s="9" t="s">
        <v>72</v>
      </c>
      <c r="D23" s="10" t="s">
        <v>46</v>
      </c>
    </row>
    <row r="24" spans="1:4" ht="15.75" customHeight="1" x14ac:dyDescent="0.2">
      <c r="A24" s="7">
        <v>42847.716779432871</v>
      </c>
      <c r="B24" s="9" t="s">
        <v>73</v>
      </c>
      <c r="C24" s="9" t="s">
        <v>74</v>
      </c>
      <c r="D24" s="9" t="s">
        <v>75</v>
      </c>
    </row>
    <row r="25" spans="1:4" ht="12.75" x14ac:dyDescent="0.2">
      <c r="A25" s="7">
        <v>42847.708691898151</v>
      </c>
      <c r="B25" s="9" t="s">
        <v>76</v>
      </c>
      <c r="C25" s="9" t="s">
        <v>77</v>
      </c>
      <c r="D25" s="9" t="s">
        <v>6</v>
      </c>
    </row>
    <row r="26" spans="1:4" ht="12.75" x14ac:dyDescent="0.2">
      <c r="A26" s="7">
        <v>42847.714220648151</v>
      </c>
      <c r="B26" s="9" t="s">
        <v>78</v>
      </c>
      <c r="C26" s="9" t="s">
        <v>79</v>
      </c>
      <c r="D26" s="9" t="s">
        <v>22</v>
      </c>
    </row>
    <row r="27" spans="1:4" ht="12.75" x14ac:dyDescent="0.2">
      <c r="A27" s="7">
        <v>42847.743749375004</v>
      </c>
      <c r="B27" s="9" t="s">
        <v>80</v>
      </c>
      <c r="C27" s="9" t="s">
        <v>81</v>
      </c>
      <c r="D27" s="9" t="s">
        <v>82</v>
      </c>
    </row>
    <row r="28" spans="1:4" ht="12.75" x14ac:dyDescent="0.2">
      <c r="A28" s="7">
        <v>42847.746664259263</v>
      </c>
      <c r="B28" s="9" t="s">
        <v>83</v>
      </c>
      <c r="C28" s="9" t="s">
        <v>84</v>
      </c>
      <c r="D28" s="9" t="s">
        <v>20</v>
      </c>
    </row>
    <row r="29" spans="1:4" ht="12.75" x14ac:dyDescent="0.2">
      <c r="A29" s="7">
        <v>42847.706892662041</v>
      </c>
      <c r="B29" s="9" t="s">
        <v>85</v>
      </c>
      <c r="C29" s="9" t="s">
        <v>86</v>
      </c>
      <c r="D29" s="9" t="s">
        <v>22</v>
      </c>
    </row>
    <row r="30" spans="1:4" ht="12.75" x14ac:dyDescent="0.2">
      <c r="A30" s="7">
        <v>42847.71565194444</v>
      </c>
      <c r="B30" s="9" t="s">
        <v>87</v>
      </c>
      <c r="C30" s="9" t="s">
        <v>88</v>
      </c>
      <c r="D30" s="8">
        <v>2</v>
      </c>
    </row>
    <row r="31" spans="1:4" ht="12.75" x14ac:dyDescent="0.2">
      <c r="A31" s="7">
        <v>42847.746902407409</v>
      </c>
      <c r="B31" s="9" t="s">
        <v>89</v>
      </c>
      <c r="C31" s="9" t="s">
        <v>90</v>
      </c>
      <c r="D31" s="9" t="s">
        <v>6</v>
      </c>
    </row>
    <row r="32" spans="1:4" ht="12.75" x14ac:dyDescent="0.2">
      <c r="A32" s="7">
        <v>42847.705538101851</v>
      </c>
      <c r="B32" s="9" t="s">
        <v>91</v>
      </c>
      <c r="C32" s="9" t="s">
        <v>92</v>
      </c>
      <c r="D32" s="9" t="s">
        <v>6</v>
      </c>
    </row>
    <row r="33" spans="1:4" ht="12.75" x14ac:dyDescent="0.2">
      <c r="A33" s="7">
        <v>42847.74810300926</v>
      </c>
      <c r="B33" s="9" t="s">
        <v>93</v>
      </c>
      <c r="C33" s="9" t="s">
        <v>94</v>
      </c>
      <c r="D33" s="9" t="s">
        <v>16</v>
      </c>
    </row>
    <row r="34" spans="1:4" ht="12.75" x14ac:dyDescent="0.2">
      <c r="A34" s="7">
        <v>42847.712555497681</v>
      </c>
      <c r="B34" s="9" t="s">
        <v>95</v>
      </c>
      <c r="C34" s="9" t="s">
        <v>96</v>
      </c>
      <c r="D34" s="9" t="s">
        <v>22</v>
      </c>
    </row>
    <row r="35" spans="1:4" ht="12.75" x14ac:dyDescent="0.2">
      <c r="A35" s="7">
        <v>42847.692362465277</v>
      </c>
      <c r="B35" s="9" t="s">
        <v>97</v>
      </c>
      <c r="C35" s="9" t="s">
        <v>98</v>
      </c>
      <c r="D35" s="9" t="s">
        <v>6</v>
      </c>
    </row>
    <row r="36" spans="1:4" ht="12.75" x14ac:dyDescent="0.2">
      <c r="A36" s="7">
        <v>42847.692730949071</v>
      </c>
      <c r="B36" s="9" t="s">
        <v>99</v>
      </c>
      <c r="C36" s="9" t="s">
        <v>100</v>
      </c>
      <c r="D36" s="9" t="s">
        <v>6</v>
      </c>
    </row>
    <row r="37" spans="1:4" ht="12.75" x14ac:dyDescent="0.2">
      <c r="A37" s="7">
        <v>42847.745485092593</v>
      </c>
      <c r="B37" s="9" t="s">
        <v>101</v>
      </c>
      <c r="C37" s="9" t="s">
        <v>102</v>
      </c>
      <c r="D37" s="10" t="s">
        <v>103</v>
      </c>
    </row>
    <row r="38" spans="1:4" ht="12.75" x14ac:dyDescent="0.2">
      <c r="A38" s="7">
        <v>42847.72875224537</v>
      </c>
      <c r="B38" s="9" t="s">
        <v>104</v>
      </c>
      <c r="C38" s="9" t="s">
        <v>105</v>
      </c>
      <c r="D38" s="9" t="s">
        <v>2</v>
      </c>
    </row>
    <row r="39" spans="1:4" ht="12.75" x14ac:dyDescent="0.2">
      <c r="A39" s="7">
        <v>42847.718386111112</v>
      </c>
      <c r="B39" s="9" t="s">
        <v>106</v>
      </c>
      <c r="C39" s="9" t="s">
        <v>107</v>
      </c>
      <c r="D39" s="9" t="s">
        <v>6</v>
      </c>
    </row>
    <row r="40" spans="1:4" ht="12.75" x14ac:dyDescent="0.2">
      <c r="A40" s="7">
        <v>42847.676429976855</v>
      </c>
      <c r="B40" s="9" t="s">
        <v>108</v>
      </c>
      <c r="C40" s="9" t="s">
        <v>109</v>
      </c>
      <c r="D40" s="9" t="s">
        <v>6</v>
      </c>
    </row>
    <row r="41" spans="1:4" ht="12.75" x14ac:dyDescent="0.2">
      <c r="A41" s="7">
        <v>42847.702398819441</v>
      </c>
      <c r="B41" s="9" t="s">
        <v>110</v>
      </c>
      <c r="C41" s="9" t="s">
        <v>111</v>
      </c>
      <c r="D41" s="10" t="s">
        <v>12</v>
      </c>
    </row>
    <row r="42" spans="1:4" ht="12.75" x14ac:dyDescent="0.2">
      <c r="A42" s="7">
        <v>42847.687991701387</v>
      </c>
      <c r="B42" s="9" t="s">
        <v>112</v>
      </c>
      <c r="C42" s="9" t="s">
        <v>113</v>
      </c>
      <c r="D42" s="9" t="s">
        <v>6</v>
      </c>
    </row>
    <row r="43" spans="1:4" ht="12.75" x14ac:dyDescent="0.2">
      <c r="A43" s="7">
        <v>42847.743471655092</v>
      </c>
      <c r="B43" s="9" t="s">
        <v>114</v>
      </c>
      <c r="C43" s="9" t="s">
        <v>115</v>
      </c>
      <c r="D43" s="9" t="s">
        <v>6</v>
      </c>
    </row>
    <row r="44" spans="1:4" ht="12.75" x14ac:dyDescent="0.2">
      <c r="A44" s="7">
        <v>42847.662034768524</v>
      </c>
      <c r="B44" s="9" t="s">
        <v>116</v>
      </c>
      <c r="C44" s="9" t="s">
        <v>117</v>
      </c>
      <c r="D44" s="8">
        <v>10</v>
      </c>
    </row>
    <row r="45" spans="1:4" ht="12.75" x14ac:dyDescent="0.2">
      <c r="A45" s="7">
        <v>42847.742796863429</v>
      </c>
      <c r="B45" s="9" t="s">
        <v>118</v>
      </c>
      <c r="C45" s="9" t="s">
        <v>119</v>
      </c>
      <c r="D45" s="8">
        <v>3</v>
      </c>
    </row>
    <row r="46" spans="1:4" ht="12.75" x14ac:dyDescent="0.2">
      <c r="A46" s="7">
        <v>42847.692593287036</v>
      </c>
      <c r="B46" s="9" t="s">
        <v>120</v>
      </c>
      <c r="C46" s="9" t="s">
        <v>121</v>
      </c>
      <c r="D46" s="9" t="s">
        <v>46</v>
      </c>
    </row>
    <row r="47" spans="1:4" ht="12.75" x14ac:dyDescent="0.2">
      <c r="A47" s="7">
        <v>42847.694011226849</v>
      </c>
      <c r="B47" s="9" t="s">
        <v>122</v>
      </c>
      <c r="C47" s="9" t="s">
        <v>123</v>
      </c>
      <c r="D47" s="8">
        <v>3</v>
      </c>
    </row>
    <row r="48" spans="1:4" ht="12.75" x14ac:dyDescent="0.2">
      <c r="A48" s="7">
        <v>42847.699049861112</v>
      </c>
      <c r="B48" s="9" t="s">
        <v>124</v>
      </c>
      <c r="C48" s="9" t="s">
        <v>125</v>
      </c>
      <c r="D48" s="9" t="s">
        <v>22</v>
      </c>
    </row>
    <row r="49" spans="1:4" ht="12.75" x14ac:dyDescent="0.2">
      <c r="A49" s="7">
        <v>42847.732779699072</v>
      </c>
      <c r="B49" s="9" t="s">
        <v>126</v>
      </c>
      <c r="C49" s="9" t="s">
        <v>127</v>
      </c>
      <c r="D49" s="10" t="s">
        <v>128</v>
      </c>
    </row>
    <row r="50" spans="1:4" ht="12.75" x14ac:dyDescent="0.2">
      <c r="A50" s="7">
        <v>42847.707779791672</v>
      </c>
      <c r="B50" s="9" t="s">
        <v>129</v>
      </c>
      <c r="C50" s="9" t="s">
        <v>130</v>
      </c>
      <c r="D50" s="9" t="s">
        <v>22</v>
      </c>
    </row>
    <row r="51" spans="1:4" ht="12.75" x14ac:dyDescent="0.2">
      <c r="A51" s="7">
        <v>42847.727127986116</v>
      </c>
      <c r="B51" s="9" t="s">
        <v>131</v>
      </c>
      <c r="C51" s="9" t="s">
        <v>132</v>
      </c>
      <c r="D51" s="9" t="s">
        <v>22</v>
      </c>
    </row>
    <row r="52" spans="1:4" ht="12.75" x14ac:dyDescent="0.2">
      <c r="A52" s="7">
        <v>42847.746405243059</v>
      </c>
      <c r="B52" s="9" t="s">
        <v>133</v>
      </c>
      <c r="C52" s="9" t="s">
        <v>134</v>
      </c>
      <c r="D52" s="9" t="s">
        <v>16</v>
      </c>
    </row>
    <row r="53" spans="1:4" ht="12.75" x14ac:dyDescent="0.2">
      <c r="A53" s="7">
        <v>42847.699184398152</v>
      </c>
      <c r="B53" s="9" t="s">
        <v>135</v>
      </c>
      <c r="C53" s="9" t="s">
        <v>136</v>
      </c>
      <c r="D53" s="10" t="s">
        <v>6</v>
      </c>
    </row>
    <row r="54" spans="1:4" ht="12.75" x14ac:dyDescent="0.2">
      <c r="A54" s="7">
        <v>42847.712687743056</v>
      </c>
      <c r="B54" s="9" t="s">
        <v>137</v>
      </c>
      <c r="C54" s="9" t="s">
        <v>138</v>
      </c>
      <c r="D54" s="9" t="s">
        <v>22</v>
      </c>
    </row>
    <row r="55" spans="1:4" ht="12.75" x14ac:dyDescent="0.2">
      <c r="A55" s="7">
        <v>42847.751499479171</v>
      </c>
      <c r="B55" s="9" t="s">
        <v>139</v>
      </c>
      <c r="C55" s="9" t="s">
        <v>140</v>
      </c>
      <c r="D55" s="9" t="s">
        <v>20</v>
      </c>
    </row>
    <row r="56" spans="1:4" ht="12.75" x14ac:dyDescent="0.2">
      <c r="A56" s="7">
        <v>42847.696055578708</v>
      </c>
      <c r="B56" s="9" t="s">
        <v>141</v>
      </c>
      <c r="C56" s="9" t="s">
        <v>142</v>
      </c>
      <c r="D56" s="10" t="s">
        <v>6</v>
      </c>
    </row>
    <row r="57" spans="1:4" ht="12.75" x14ac:dyDescent="0.2">
      <c r="A57" s="7">
        <v>42847.747259629628</v>
      </c>
      <c r="B57" s="9" t="s">
        <v>143</v>
      </c>
      <c r="C57" s="9" t="s">
        <v>144</v>
      </c>
      <c r="D57" s="9" t="s">
        <v>145</v>
      </c>
    </row>
    <row r="58" spans="1:4" ht="12.75" x14ac:dyDescent="0.2">
      <c r="A58" s="7">
        <v>42847.699659085643</v>
      </c>
      <c r="B58" s="9" t="s">
        <v>146</v>
      </c>
      <c r="C58" s="9" t="s">
        <v>147</v>
      </c>
      <c r="D58" s="9" t="s">
        <v>10</v>
      </c>
    </row>
    <row r="59" spans="1:4" ht="12.75" x14ac:dyDescent="0.2">
      <c r="A59" s="7">
        <v>42847.735335324076</v>
      </c>
      <c r="B59" s="9" t="s">
        <v>148</v>
      </c>
      <c r="C59" s="9" t="s">
        <v>149</v>
      </c>
      <c r="D59" s="9" t="s">
        <v>6</v>
      </c>
    </row>
    <row r="60" spans="1:4" ht="12.75" x14ac:dyDescent="0.2">
      <c r="A60" s="7">
        <v>42847.747533495371</v>
      </c>
      <c r="B60" s="9" t="s">
        <v>150</v>
      </c>
      <c r="C60" s="9" t="s">
        <v>151</v>
      </c>
      <c r="D60" s="9" t="s">
        <v>20</v>
      </c>
    </row>
    <row r="61" spans="1:4" ht="12.75" x14ac:dyDescent="0.2">
      <c r="A61" s="7">
        <v>42847.746337349541</v>
      </c>
      <c r="B61" s="9" t="s">
        <v>152</v>
      </c>
      <c r="C61" s="9" t="s">
        <v>153</v>
      </c>
      <c r="D61" s="8">
        <v>8</v>
      </c>
    </row>
    <row r="62" spans="1:4" ht="12.75" x14ac:dyDescent="0.2">
      <c r="A62" s="7">
        <v>42847.696796481483</v>
      </c>
      <c r="B62" s="9" t="s">
        <v>154</v>
      </c>
      <c r="C62" s="9" t="s">
        <v>155</v>
      </c>
      <c r="D62" s="9" t="s">
        <v>6</v>
      </c>
    </row>
    <row r="63" spans="1:4" ht="12.75" x14ac:dyDescent="0.2">
      <c r="A63" s="7">
        <v>42847.704219293984</v>
      </c>
      <c r="B63" s="9" t="s">
        <v>156</v>
      </c>
      <c r="C63" s="9" t="s">
        <v>157</v>
      </c>
      <c r="D63" s="9" t="s">
        <v>6</v>
      </c>
    </row>
    <row r="64" spans="1:4" ht="12.75" x14ac:dyDescent="0.2">
      <c r="A64" s="7">
        <v>42847.709148043985</v>
      </c>
      <c r="B64" s="9" t="s">
        <v>158</v>
      </c>
      <c r="C64" s="9" t="s">
        <v>159</v>
      </c>
      <c r="D64" s="9" t="s">
        <v>12</v>
      </c>
    </row>
    <row r="65" spans="1:4" ht="12.75" x14ac:dyDescent="0.2">
      <c r="A65" s="7">
        <v>42847.750704965278</v>
      </c>
      <c r="B65" s="9" t="s">
        <v>160</v>
      </c>
      <c r="C65" s="9" t="s">
        <v>161</v>
      </c>
      <c r="D65" s="9" t="s">
        <v>75</v>
      </c>
    </row>
    <row r="66" spans="1:4" ht="12.75" x14ac:dyDescent="0.2">
      <c r="A66" s="7">
        <v>42847.740619444448</v>
      </c>
      <c r="B66" s="9" t="s">
        <v>162</v>
      </c>
      <c r="C66" s="9" t="s">
        <v>163</v>
      </c>
      <c r="D66" s="9" t="s">
        <v>2</v>
      </c>
    </row>
    <row r="67" spans="1:4" ht="12.75" x14ac:dyDescent="0.2">
      <c r="A67" s="7">
        <v>42847.739995601849</v>
      </c>
      <c r="B67" s="9" t="s">
        <v>164</v>
      </c>
      <c r="C67" s="9" t="s">
        <v>165</v>
      </c>
      <c r="D67" s="9" t="s">
        <v>16</v>
      </c>
    </row>
    <row r="68" spans="1:4" ht="12.75" x14ac:dyDescent="0.2">
      <c r="A68" s="7">
        <v>42847.684334826394</v>
      </c>
      <c r="B68" s="9" t="s">
        <v>166</v>
      </c>
      <c r="C68" s="9" t="s">
        <v>167</v>
      </c>
      <c r="D68" s="9" t="s">
        <v>22</v>
      </c>
    </row>
    <row r="69" spans="1:4" ht="12.75" x14ac:dyDescent="0.2">
      <c r="A69" s="7">
        <v>42847.747311226849</v>
      </c>
      <c r="B69" s="9" t="s">
        <v>168</v>
      </c>
      <c r="C69" s="9" t="s">
        <v>169</v>
      </c>
      <c r="D69" s="9" t="s">
        <v>18</v>
      </c>
    </row>
    <row r="70" spans="1:4" ht="12.75" x14ac:dyDescent="0.2">
      <c r="A70" s="7">
        <v>42847.708001250001</v>
      </c>
      <c r="B70" s="9" t="s">
        <v>170</v>
      </c>
      <c r="C70" s="9" t="s">
        <v>171</v>
      </c>
      <c r="D70" s="9" t="s">
        <v>22</v>
      </c>
    </row>
    <row r="71" spans="1:4" ht="12.75" x14ac:dyDescent="0.2">
      <c r="A71" s="7">
        <v>42847.698232592593</v>
      </c>
      <c r="B71" s="9" t="s">
        <v>172</v>
      </c>
      <c r="C71" s="9" t="s">
        <v>173</v>
      </c>
      <c r="D71" s="9" t="s">
        <v>12</v>
      </c>
    </row>
    <row r="72" spans="1:4" ht="12.75" x14ac:dyDescent="0.2">
      <c r="A72" s="7">
        <v>42847.719623321755</v>
      </c>
      <c r="B72" s="9" t="s">
        <v>174</v>
      </c>
      <c r="C72" s="9" t="s">
        <v>175</v>
      </c>
      <c r="D72" s="8">
        <v>10</v>
      </c>
    </row>
    <row r="73" spans="1:4" ht="12.75" x14ac:dyDescent="0.2">
      <c r="A73" s="7">
        <v>42847.745511805551</v>
      </c>
      <c r="B73" s="9" t="s">
        <v>176</v>
      </c>
      <c r="C73" s="9" t="s">
        <v>177</v>
      </c>
      <c r="D73" s="8">
        <v>29833</v>
      </c>
    </row>
    <row r="74" spans="1:4" ht="12.75" x14ac:dyDescent="0.2">
      <c r="A74" s="7">
        <v>42847.749661203707</v>
      </c>
      <c r="B74" s="9" t="s">
        <v>178</v>
      </c>
      <c r="C74" s="9" t="s">
        <v>179</v>
      </c>
      <c r="D74" s="8">
        <v>10</v>
      </c>
    </row>
    <row r="75" spans="1:4" ht="12.75" x14ac:dyDescent="0.2">
      <c r="A75" s="7">
        <v>42847.708455821761</v>
      </c>
      <c r="B75" s="9" t="s">
        <v>180</v>
      </c>
      <c r="C75" s="9" t="s">
        <v>181</v>
      </c>
      <c r="D75" s="9" t="s">
        <v>22</v>
      </c>
    </row>
    <row r="76" spans="1:4" ht="12.75" x14ac:dyDescent="0.2">
      <c r="A76" s="7">
        <v>42847.750777615744</v>
      </c>
      <c r="B76" s="9" t="s">
        <v>182</v>
      </c>
      <c r="C76" s="9" t="s">
        <v>183</v>
      </c>
      <c r="D76" s="10" t="s">
        <v>12</v>
      </c>
    </row>
    <row r="77" spans="1:4" ht="12.75" x14ac:dyDescent="0.2">
      <c r="A77" s="7">
        <v>42847.701092199073</v>
      </c>
      <c r="B77" s="9" t="s">
        <v>184</v>
      </c>
      <c r="C77" s="9" t="s">
        <v>185</v>
      </c>
      <c r="D77" s="9" t="s">
        <v>22</v>
      </c>
    </row>
    <row r="78" spans="1:4" ht="12.75" x14ac:dyDescent="0.2">
      <c r="A78" s="7">
        <v>42847.748537662032</v>
      </c>
      <c r="B78" s="9" t="s">
        <v>186</v>
      </c>
      <c r="C78" s="9" t="s">
        <v>187</v>
      </c>
      <c r="D78" s="11" t="s">
        <v>2</v>
      </c>
    </row>
    <row r="79" spans="1:4" ht="12.75" x14ac:dyDescent="0.2">
      <c r="A79" s="7">
        <v>42847.697310324074</v>
      </c>
      <c r="B79" s="9" t="s">
        <v>188</v>
      </c>
      <c r="C79" s="9" t="s">
        <v>189</v>
      </c>
      <c r="D79" s="10" t="s">
        <v>46</v>
      </c>
    </row>
    <row r="80" spans="1:4" ht="12.75" x14ac:dyDescent="0.2">
      <c r="A80" s="7">
        <v>42847.738526388886</v>
      </c>
      <c r="B80" s="9" t="s">
        <v>190</v>
      </c>
      <c r="C80" s="9" t="s">
        <v>191</v>
      </c>
      <c r="D80" s="9" t="s">
        <v>6</v>
      </c>
    </row>
    <row r="81" spans="1:4" ht="12.75" x14ac:dyDescent="0.2">
      <c r="A81" s="7">
        <v>42847.744937048614</v>
      </c>
      <c r="B81" s="9" t="s">
        <v>192</v>
      </c>
      <c r="C81" s="9" t="s">
        <v>193</v>
      </c>
      <c r="D81" s="8">
        <v>10</v>
      </c>
    </row>
    <row r="82" spans="1:4" ht="12.75" x14ac:dyDescent="0.2">
      <c r="A82" s="7">
        <v>42847.737581423615</v>
      </c>
      <c r="B82" s="9" t="s">
        <v>194</v>
      </c>
      <c r="C82" s="9" t="s">
        <v>195</v>
      </c>
      <c r="D82" s="9" t="s">
        <v>6</v>
      </c>
    </row>
    <row r="83" spans="1:4" ht="12.75" x14ac:dyDescent="0.2">
      <c r="A83" s="7">
        <v>42847.695848333329</v>
      </c>
      <c r="B83" s="9" t="s">
        <v>196</v>
      </c>
      <c r="C83" s="9" t="s">
        <v>197</v>
      </c>
      <c r="D83" s="9" t="s">
        <v>6</v>
      </c>
    </row>
    <row r="84" spans="1:4" ht="12.75" x14ac:dyDescent="0.2">
      <c r="A84" s="7">
        <v>42847.67843980324</v>
      </c>
      <c r="B84" s="9" t="s">
        <v>198</v>
      </c>
      <c r="C84" s="9" t="s">
        <v>199</v>
      </c>
      <c r="D84" s="8">
        <v>3</v>
      </c>
    </row>
    <row r="85" spans="1:4" ht="12.75" x14ac:dyDescent="0.2">
      <c r="A85" s="7">
        <v>42847.750818877314</v>
      </c>
      <c r="B85" s="9" t="s">
        <v>200</v>
      </c>
      <c r="C85" s="9" t="s">
        <v>201</v>
      </c>
      <c r="D85" s="9" t="s">
        <v>28</v>
      </c>
    </row>
    <row r="86" spans="1:4" ht="12.75" x14ac:dyDescent="0.2">
      <c r="A86" s="7">
        <v>42847.747921284725</v>
      </c>
      <c r="B86" s="9" t="s">
        <v>202</v>
      </c>
      <c r="C86" s="9" t="s">
        <v>203</v>
      </c>
      <c r="D86" s="9" t="s">
        <v>16</v>
      </c>
    </row>
    <row r="87" spans="1:4" ht="12.75" x14ac:dyDescent="0.2">
      <c r="A87" s="7">
        <v>42847.693771481485</v>
      </c>
      <c r="B87" s="9" t="s">
        <v>204</v>
      </c>
      <c r="C87" s="9" t="s">
        <v>205</v>
      </c>
      <c r="D87" s="8">
        <v>3</v>
      </c>
    </row>
    <row r="88" spans="1:4" ht="12.75" x14ac:dyDescent="0.2">
      <c r="A88" s="7">
        <v>42847.72780173611</v>
      </c>
      <c r="B88" s="9" t="s">
        <v>206</v>
      </c>
      <c r="C88" s="9" t="s">
        <v>207</v>
      </c>
      <c r="D88" s="9" t="s">
        <v>22</v>
      </c>
    </row>
    <row r="89" spans="1:4" ht="12.75" x14ac:dyDescent="0.2">
      <c r="A89" s="7">
        <v>42847.706425277778</v>
      </c>
      <c r="B89" s="9" t="s">
        <v>208</v>
      </c>
      <c r="C89" s="9" t="s">
        <v>209</v>
      </c>
      <c r="D89" s="9" t="s">
        <v>6</v>
      </c>
    </row>
    <row r="90" spans="1:4" ht="12.75" x14ac:dyDescent="0.2">
      <c r="A90" s="7">
        <v>42847.744735613422</v>
      </c>
      <c r="B90" s="9" t="s">
        <v>210</v>
      </c>
      <c r="C90" s="9" t="s">
        <v>211</v>
      </c>
      <c r="D90" s="8">
        <v>6</v>
      </c>
    </row>
    <row r="91" spans="1:4" ht="12.75" x14ac:dyDescent="0.2">
      <c r="A91" s="7">
        <v>42847.75128251157</v>
      </c>
      <c r="B91" s="9" t="s">
        <v>212</v>
      </c>
      <c r="C91" s="9" t="s">
        <v>213</v>
      </c>
      <c r="D91" s="9" t="s">
        <v>6</v>
      </c>
    </row>
    <row r="92" spans="1:4" ht="12.75" x14ac:dyDescent="0.2">
      <c r="A92" s="7">
        <v>42847.684773831017</v>
      </c>
      <c r="B92" s="9" t="s">
        <v>214</v>
      </c>
      <c r="C92" s="9" t="s">
        <v>215</v>
      </c>
      <c r="D92" s="10" t="s">
        <v>12</v>
      </c>
    </row>
    <row r="93" spans="1:4" ht="12.75" x14ac:dyDescent="0.2">
      <c r="A93" s="7">
        <v>42847.679856979172</v>
      </c>
      <c r="B93" s="9" t="s">
        <v>216</v>
      </c>
      <c r="C93" s="9" t="s">
        <v>217</v>
      </c>
      <c r="D93" s="9" t="s">
        <v>6</v>
      </c>
    </row>
    <row r="94" spans="1:4" ht="12.75" x14ac:dyDescent="0.2">
      <c r="A94" s="7">
        <v>42847.746873854165</v>
      </c>
      <c r="B94" s="9" t="s">
        <v>218</v>
      </c>
      <c r="C94" s="9" t="s">
        <v>219</v>
      </c>
      <c r="D94" s="10" t="s">
        <v>42</v>
      </c>
    </row>
    <row r="95" spans="1:4" ht="12.75" x14ac:dyDescent="0.2">
      <c r="A95" s="7">
        <v>42847.703847291668</v>
      </c>
      <c r="B95" s="9" t="s">
        <v>220</v>
      </c>
      <c r="C95" s="9" t="s">
        <v>221</v>
      </c>
      <c r="D95" s="8">
        <v>10</v>
      </c>
    </row>
    <row r="96" spans="1:4" ht="12.75" x14ac:dyDescent="0.2">
      <c r="A96" s="7">
        <v>42847.72890159722</v>
      </c>
      <c r="B96" s="9" t="s">
        <v>222</v>
      </c>
      <c r="C96" s="9" t="s">
        <v>223</v>
      </c>
      <c r="D96" s="8">
        <v>6</v>
      </c>
    </row>
    <row r="97" spans="1:4" ht="12.75" x14ac:dyDescent="0.2">
      <c r="A97" s="7">
        <v>42847.743063726855</v>
      </c>
      <c r="B97" s="9" t="s">
        <v>224</v>
      </c>
      <c r="C97" s="9" t="s">
        <v>225</v>
      </c>
      <c r="D97" s="9" t="s">
        <v>12</v>
      </c>
    </row>
    <row r="98" spans="1:4" ht="12.75" x14ac:dyDescent="0.2">
      <c r="A98" s="7">
        <v>42847.749478622689</v>
      </c>
      <c r="B98" s="9" t="s">
        <v>226</v>
      </c>
      <c r="C98" s="9" t="s">
        <v>227</v>
      </c>
      <c r="D98" s="10" t="s">
        <v>46</v>
      </c>
    </row>
    <row r="99" spans="1:4" ht="12.75" x14ac:dyDescent="0.2">
      <c r="A99" s="7">
        <v>42847.719124629628</v>
      </c>
      <c r="B99" s="17" t="s">
        <v>228</v>
      </c>
      <c r="C99" s="9" t="s">
        <v>229</v>
      </c>
      <c r="D99" s="9" t="s">
        <v>6</v>
      </c>
    </row>
    <row r="100" spans="1:4" ht="12.75" x14ac:dyDescent="0.2">
      <c r="A100" s="7">
        <v>42847.721549201393</v>
      </c>
      <c r="B100" s="9" t="s">
        <v>230</v>
      </c>
      <c r="C100" s="9" t="s">
        <v>231</v>
      </c>
      <c r="D100" s="9" t="s">
        <v>12</v>
      </c>
    </row>
    <row r="101" spans="1:4" ht="12.75" x14ac:dyDescent="0.2">
      <c r="A101" s="7">
        <v>42847.75241291667</v>
      </c>
      <c r="B101" s="9" t="s">
        <v>232</v>
      </c>
      <c r="C101" s="9" t="s">
        <v>233</v>
      </c>
      <c r="D101" s="9" t="s">
        <v>18</v>
      </c>
    </row>
    <row r="102" spans="1:4" ht="12.75" x14ac:dyDescent="0.2">
      <c r="A102" s="7">
        <v>42847.695373009265</v>
      </c>
      <c r="B102" s="9" t="s">
        <v>234</v>
      </c>
      <c r="C102" s="9" t="s">
        <v>235</v>
      </c>
      <c r="D102" s="9" t="s">
        <v>46</v>
      </c>
    </row>
    <row r="103" spans="1:4" ht="12.75" x14ac:dyDescent="0.2">
      <c r="A103" s="7">
        <v>42847.728389004631</v>
      </c>
      <c r="B103" s="9" t="s">
        <v>236</v>
      </c>
      <c r="C103" s="9" t="s">
        <v>237</v>
      </c>
      <c r="D103" s="9" t="s">
        <v>22</v>
      </c>
    </row>
    <row r="104" spans="1:4" ht="12.75" x14ac:dyDescent="0.2">
      <c r="A104" s="7">
        <v>42847.748327407404</v>
      </c>
      <c r="B104" s="9" t="s">
        <v>238</v>
      </c>
      <c r="C104" s="9" t="s">
        <v>239</v>
      </c>
      <c r="D104" s="8">
        <v>5</v>
      </c>
    </row>
    <row r="105" spans="1:4" ht="12.75" x14ac:dyDescent="0.2">
      <c r="A105" s="7">
        <v>42847.690266979167</v>
      </c>
      <c r="B105" s="9" t="s">
        <v>240</v>
      </c>
      <c r="C105" s="9" t="s">
        <v>241</v>
      </c>
      <c r="D105" s="9" t="s">
        <v>6</v>
      </c>
    </row>
    <row r="106" spans="1:4" ht="12.75" x14ac:dyDescent="0.2">
      <c r="A106" s="7">
        <v>42847.69584832176</v>
      </c>
      <c r="B106" s="9" t="s">
        <v>242</v>
      </c>
      <c r="C106" s="9" t="s">
        <v>243</v>
      </c>
      <c r="D106" s="8">
        <v>3</v>
      </c>
    </row>
    <row r="107" spans="1:4" ht="12.75" x14ac:dyDescent="0.2">
      <c r="A107" s="7">
        <v>42847.744965543985</v>
      </c>
      <c r="B107" s="9" t="s">
        <v>244</v>
      </c>
      <c r="C107" s="9" t="s">
        <v>245</v>
      </c>
      <c r="D107" s="9" t="s">
        <v>103</v>
      </c>
    </row>
    <row r="108" spans="1:4" ht="12.75" x14ac:dyDescent="0.2">
      <c r="A108" s="7">
        <v>42847.748714884263</v>
      </c>
      <c r="B108" s="9" t="s">
        <v>246</v>
      </c>
      <c r="C108" s="9" t="s">
        <v>247</v>
      </c>
      <c r="D108" s="8">
        <v>8</v>
      </c>
    </row>
    <row r="109" spans="1:4" ht="12.75" x14ac:dyDescent="0.2">
      <c r="A109" s="7">
        <v>42847.741073391204</v>
      </c>
      <c r="B109" s="9" t="s">
        <v>248</v>
      </c>
      <c r="C109" s="9" t="s">
        <v>249</v>
      </c>
      <c r="D109" s="9" t="s">
        <v>16</v>
      </c>
    </row>
    <row r="110" spans="1:4" ht="12.75" x14ac:dyDescent="0.2">
      <c r="A110" s="7">
        <v>42847.685498182866</v>
      </c>
      <c r="B110" s="9" t="s">
        <v>250</v>
      </c>
      <c r="C110" s="9" t="s">
        <v>251</v>
      </c>
      <c r="D110" s="9" t="s">
        <v>22</v>
      </c>
    </row>
    <row r="111" spans="1:4" ht="12.75" x14ac:dyDescent="0.2">
      <c r="A111" s="7">
        <v>42847.748909178241</v>
      </c>
      <c r="B111" s="9" t="s">
        <v>252</v>
      </c>
      <c r="C111" s="9" t="s">
        <v>253</v>
      </c>
      <c r="D111" s="9" t="s">
        <v>16</v>
      </c>
    </row>
    <row r="112" spans="1:4" ht="12.75" x14ac:dyDescent="0.2">
      <c r="A112" s="7">
        <v>42847.70937733796</v>
      </c>
      <c r="B112" s="17" t="s">
        <v>254</v>
      </c>
      <c r="C112" s="9" t="s">
        <v>255</v>
      </c>
      <c r="D112" s="9" t="s">
        <v>22</v>
      </c>
    </row>
    <row r="113" spans="1:4" ht="12.75" x14ac:dyDescent="0.2">
      <c r="A113" s="7">
        <v>42847.70856136574</v>
      </c>
      <c r="B113" s="9" t="s">
        <v>256</v>
      </c>
      <c r="C113" s="9" t="s">
        <v>257</v>
      </c>
      <c r="D113" s="9" t="s">
        <v>2</v>
      </c>
    </row>
    <row r="114" spans="1:4" ht="12.75" x14ac:dyDescent="0.2">
      <c r="A114" s="7">
        <v>42847.737708113425</v>
      </c>
      <c r="B114" s="10" t="s">
        <v>258</v>
      </c>
      <c r="C114" s="9" t="s">
        <v>259</v>
      </c>
      <c r="D114" s="9" t="s">
        <v>6</v>
      </c>
    </row>
    <row r="115" spans="1:4" ht="12.75" x14ac:dyDescent="0.2">
      <c r="A115" s="7">
        <v>42847.749063599535</v>
      </c>
      <c r="B115" s="9" t="s">
        <v>260</v>
      </c>
      <c r="C115" s="9" t="s">
        <v>261</v>
      </c>
      <c r="D115" s="10" t="s">
        <v>262</v>
      </c>
    </row>
    <row r="116" spans="1:4" ht="12.75" x14ac:dyDescent="0.2">
      <c r="A116" s="7">
        <v>42847.704073298606</v>
      </c>
      <c r="B116" s="9" t="s">
        <v>263</v>
      </c>
      <c r="C116" s="9" t="s">
        <v>264</v>
      </c>
      <c r="D116" s="10" t="s">
        <v>46</v>
      </c>
    </row>
    <row r="117" spans="1:4" ht="12.75" x14ac:dyDescent="0.2">
      <c r="A117" s="7">
        <v>42847.658057581022</v>
      </c>
      <c r="B117" s="9" t="s">
        <v>265</v>
      </c>
      <c r="C117" s="9" t="s">
        <v>266</v>
      </c>
      <c r="D117" s="9" t="s">
        <v>2</v>
      </c>
    </row>
    <row r="118" spans="1:4" ht="12.75" x14ac:dyDescent="0.2">
      <c r="A118" s="7">
        <v>42847.745343958333</v>
      </c>
      <c r="B118" s="9" t="s">
        <v>267</v>
      </c>
      <c r="C118" s="9" t="s">
        <v>268</v>
      </c>
      <c r="D118" s="9" t="s">
        <v>269</v>
      </c>
    </row>
    <row r="119" spans="1:4" ht="12.75" x14ac:dyDescent="0.2">
      <c r="A119" s="7">
        <v>42847.695909629634</v>
      </c>
      <c r="B119" s="9" t="s">
        <v>270</v>
      </c>
      <c r="C119" s="9" t="s">
        <v>271</v>
      </c>
      <c r="D119" s="9" t="s">
        <v>12</v>
      </c>
    </row>
    <row r="120" spans="1:4" ht="12.75" x14ac:dyDescent="0.2">
      <c r="A120" s="7">
        <v>42847.746162118056</v>
      </c>
      <c r="B120" s="9" t="s">
        <v>272</v>
      </c>
      <c r="C120" s="9" t="s">
        <v>273</v>
      </c>
      <c r="D120" s="9" t="s">
        <v>16</v>
      </c>
    </row>
    <row r="121" spans="1:4" ht="12.75" x14ac:dyDescent="0.2">
      <c r="A121" s="7">
        <v>42847.682583344911</v>
      </c>
      <c r="B121" s="9" t="s">
        <v>274</v>
      </c>
      <c r="C121" s="9" t="s">
        <v>275</v>
      </c>
      <c r="D121" s="9" t="s">
        <v>22</v>
      </c>
    </row>
    <row r="122" spans="1:4" ht="12.75" x14ac:dyDescent="0.2">
      <c r="A122" s="7">
        <v>42847.701814363427</v>
      </c>
      <c r="B122" s="9" t="s">
        <v>276</v>
      </c>
      <c r="C122" s="9" t="s">
        <v>277</v>
      </c>
      <c r="D122" s="9" t="s">
        <v>10</v>
      </c>
    </row>
    <row r="123" spans="1:4" ht="12.75" x14ac:dyDescent="0.2">
      <c r="A123" s="7">
        <v>42847.688471840273</v>
      </c>
      <c r="B123" s="9" t="s">
        <v>278</v>
      </c>
      <c r="C123" s="9" t="s">
        <v>279</v>
      </c>
      <c r="D123" s="9" t="s">
        <v>28</v>
      </c>
    </row>
    <row r="124" spans="1:4" ht="12.75" x14ac:dyDescent="0.2">
      <c r="A124" s="7">
        <v>42847.739038472224</v>
      </c>
      <c r="B124" s="9" t="s">
        <v>280</v>
      </c>
      <c r="C124" s="9" t="s">
        <v>281</v>
      </c>
      <c r="D124" s="9" t="s">
        <v>46</v>
      </c>
    </row>
    <row r="125" spans="1:4" ht="12.75" x14ac:dyDescent="0.2">
      <c r="A125" s="7">
        <v>42847.707632638892</v>
      </c>
      <c r="B125" s="9" t="s">
        <v>282</v>
      </c>
      <c r="C125" s="9" t="s">
        <v>283</v>
      </c>
      <c r="D125" s="9" t="s">
        <v>46</v>
      </c>
    </row>
    <row r="126" spans="1:4" ht="12.75" x14ac:dyDescent="0.2">
      <c r="A126" s="7">
        <v>42847.75259236111</v>
      </c>
      <c r="B126" s="9" t="s">
        <v>284</v>
      </c>
      <c r="C126" s="9" t="s">
        <v>285</v>
      </c>
      <c r="D126" s="9" t="s">
        <v>22</v>
      </c>
    </row>
    <row r="127" spans="1:4" ht="12.75" x14ac:dyDescent="0.2">
      <c r="A127" s="7">
        <v>42847.67644711805</v>
      </c>
      <c r="B127" s="10" t="s">
        <v>286</v>
      </c>
      <c r="C127" s="9" t="s">
        <v>287</v>
      </c>
      <c r="D127" s="8">
        <v>2</v>
      </c>
    </row>
    <row r="128" spans="1:4" ht="12.75" x14ac:dyDescent="0.2">
      <c r="A128" s="7">
        <v>42847.694864826393</v>
      </c>
      <c r="B128" s="9" t="s">
        <v>288</v>
      </c>
      <c r="C128" s="9" t="s">
        <v>289</v>
      </c>
      <c r="D128" s="9" t="s">
        <v>12</v>
      </c>
    </row>
    <row r="129" spans="1:4" ht="12.75" x14ac:dyDescent="0.2">
      <c r="A129" s="7">
        <v>42847.6928778125</v>
      </c>
      <c r="B129" s="9" t="s">
        <v>290</v>
      </c>
      <c r="C129" s="9" t="s">
        <v>291</v>
      </c>
      <c r="D129" s="9" t="s">
        <v>22</v>
      </c>
    </row>
    <row r="130" spans="1:4" ht="12.75" x14ac:dyDescent="0.2">
      <c r="A130" s="7">
        <v>42847.744372719906</v>
      </c>
      <c r="B130" s="9" t="s">
        <v>292</v>
      </c>
      <c r="C130" s="9" t="s">
        <v>293</v>
      </c>
      <c r="D130" s="10" t="s">
        <v>6</v>
      </c>
    </row>
    <row r="131" spans="1:4" ht="12.75" x14ac:dyDescent="0.2">
      <c r="A131" s="7">
        <v>42847.681107407407</v>
      </c>
      <c r="B131" s="9" t="s">
        <v>294</v>
      </c>
      <c r="C131" s="9" t="s">
        <v>295</v>
      </c>
      <c r="D131" s="10" t="s">
        <v>46</v>
      </c>
    </row>
    <row r="132" spans="1:4" ht="12.75" x14ac:dyDescent="0.2">
      <c r="A132" s="7">
        <v>42847.745449085647</v>
      </c>
      <c r="B132" s="9" t="s">
        <v>296</v>
      </c>
      <c r="C132" s="9" t="s">
        <v>297</v>
      </c>
      <c r="D132" s="8">
        <v>6</v>
      </c>
    </row>
    <row r="133" spans="1:4" ht="12.75" x14ac:dyDescent="0.2">
      <c r="A133" s="7">
        <v>42847.701140451391</v>
      </c>
      <c r="B133" s="9" t="s">
        <v>298</v>
      </c>
      <c r="C133" s="9" t="s">
        <v>299</v>
      </c>
      <c r="D133" s="9" t="s">
        <v>6</v>
      </c>
    </row>
    <row r="134" spans="1:4" ht="12.75" x14ac:dyDescent="0.2">
      <c r="A134" s="7">
        <v>42847.749730509255</v>
      </c>
      <c r="B134" s="9" t="s">
        <v>300</v>
      </c>
      <c r="C134" s="9" t="s">
        <v>301</v>
      </c>
      <c r="D134" s="9" t="s">
        <v>10</v>
      </c>
    </row>
    <row r="135" spans="1:4" ht="12.75" x14ac:dyDescent="0.2">
      <c r="A135" s="7">
        <v>42847.707612962964</v>
      </c>
      <c r="B135" s="9" t="s">
        <v>302</v>
      </c>
      <c r="C135" s="9" t="s">
        <v>303</v>
      </c>
      <c r="D135" s="9" t="s">
        <v>22</v>
      </c>
    </row>
    <row r="136" spans="1:4" ht="12.75" x14ac:dyDescent="0.2">
      <c r="A136" s="7">
        <v>42847.693766909724</v>
      </c>
      <c r="B136" s="9" t="s">
        <v>304</v>
      </c>
      <c r="C136" s="9" t="s">
        <v>305</v>
      </c>
      <c r="D136" s="9" t="s">
        <v>6</v>
      </c>
    </row>
    <row r="137" spans="1:4" ht="12.75" x14ac:dyDescent="0.2">
      <c r="A137" s="7">
        <v>42847.691258275459</v>
      </c>
      <c r="B137" s="9" t="s">
        <v>306</v>
      </c>
      <c r="C137" s="9" t="s">
        <v>307</v>
      </c>
      <c r="D137" s="9" t="s">
        <v>12</v>
      </c>
    </row>
    <row r="138" spans="1:4" ht="12.75" x14ac:dyDescent="0.2">
      <c r="A138" s="7">
        <v>42847.748787013887</v>
      </c>
      <c r="B138" s="9" t="s">
        <v>308</v>
      </c>
      <c r="C138" s="9" t="s">
        <v>309</v>
      </c>
      <c r="D138" s="9" t="s">
        <v>22</v>
      </c>
    </row>
    <row r="139" spans="1:4" ht="12.75" x14ac:dyDescent="0.2">
      <c r="A139" s="7">
        <v>42847.749250914349</v>
      </c>
      <c r="B139" s="9" t="s">
        <v>310</v>
      </c>
      <c r="C139" s="9" t="s">
        <v>311</v>
      </c>
      <c r="D139" s="9" t="s">
        <v>18</v>
      </c>
    </row>
    <row r="140" spans="1:4" ht="12.75" x14ac:dyDescent="0.2">
      <c r="A140" s="7">
        <v>42847.711388067131</v>
      </c>
      <c r="B140" s="9" t="s">
        <v>312</v>
      </c>
      <c r="C140" s="9" t="s">
        <v>313</v>
      </c>
      <c r="D140" s="9" t="s">
        <v>46</v>
      </c>
    </row>
    <row r="141" spans="1:4" ht="12.75" x14ac:dyDescent="0.2">
      <c r="A141" s="7">
        <v>42847.704301504629</v>
      </c>
      <c r="B141" s="9" t="s">
        <v>314</v>
      </c>
      <c r="C141" s="9" t="s">
        <v>315</v>
      </c>
      <c r="D141" s="9" t="s">
        <v>16</v>
      </c>
    </row>
    <row r="142" spans="1:4" ht="12.75" x14ac:dyDescent="0.2">
      <c r="A142" s="7">
        <v>42847.703604201393</v>
      </c>
      <c r="B142" s="9" t="s">
        <v>316</v>
      </c>
      <c r="C142" s="9" t="s">
        <v>317</v>
      </c>
      <c r="D142" s="9" t="s">
        <v>318</v>
      </c>
    </row>
    <row r="143" spans="1:4" ht="12.75" x14ac:dyDescent="0.2">
      <c r="A143" s="7">
        <v>42847.745173113421</v>
      </c>
      <c r="B143" s="9" t="s">
        <v>319</v>
      </c>
      <c r="C143" s="9" t="s">
        <v>320</v>
      </c>
      <c r="D143" s="8">
        <v>2</v>
      </c>
    </row>
    <row r="144" spans="1:4" ht="12.75" x14ac:dyDescent="0.2">
      <c r="A144" s="7">
        <v>42847.753760833337</v>
      </c>
      <c r="B144" s="9" t="s">
        <v>321</v>
      </c>
      <c r="C144" s="9" t="s">
        <v>322</v>
      </c>
      <c r="D144" s="9" t="s">
        <v>18</v>
      </c>
    </row>
    <row r="145" spans="1:4" ht="12.75" x14ac:dyDescent="0.2">
      <c r="A145" s="7">
        <v>42847.744324710649</v>
      </c>
      <c r="B145" s="9" t="s">
        <v>323</v>
      </c>
      <c r="C145" s="9" t="s">
        <v>324</v>
      </c>
      <c r="D145" s="9" t="s">
        <v>6</v>
      </c>
    </row>
    <row r="146" spans="1:4" ht="12.75" x14ac:dyDescent="0.2">
      <c r="A146" s="7">
        <v>42847.716521527778</v>
      </c>
      <c r="B146" s="9" t="s">
        <v>325</v>
      </c>
      <c r="C146" s="9" t="s">
        <v>326</v>
      </c>
      <c r="D146" s="9" t="s">
        <v>22</v>
      </c>
    </row>
    <row r="147" spans="1:4" ht="12.75" x14ac:dyDescent="0.2">
      <c r="A147" s="7">
        <v>42847.677463969907</v>
      </c>
      <c r="B147" s="10" t="s">
        <v>327</v>
      </c>
      <c r="C147" s="9" t="s">
        <v>328</v>
      </c>
      <c r="D147" s="9" t="s">
        <v>6</v>
      </c>
    </row>
    <row r="148" spans="1:4" ht="12.75" x14ac:dyDescent="0.2">
      <c r="A148" s="7">
        <v>42847.739306053241</v>
      </c>
      <c r="B148" s="9" t="s">
        <v>329</v>
      </c>
      <c r="C148" s="9" t="s">
        <v>330</v>
      </c>
      <c r="D148" s="9" t="s">
        <v>6</v>
      </c>
    </row>
    <row r="149" spans="1:4" ht="12.75" x14ac:dyDescent="0.2">
      <c r="A149" s="7">
        <v>42847.693016805555</v>
      </c>
      <c r="B149" s="9" t="s">
        <v>331</v>
      </c>
      <c r="C149" s="9" t="s">
        <v>332</v>
      </c>
      <c r="D149" s="8">
        <v>3</v>
      </c>
    </row>
    <row r="150" spans="1:4" ht="12.75" x14ac:dyDescent="0.2">
      <c r="A150" s="7">
        <v>42847.749696620369</v>
      </c>
      <c r="B150" s="9" t="s">
        <v>333</v>
      </c>
      <c r="C150" s="9" t="s">
        <v>334</v>
      </c>
      <c r="D150" s="9" t="s">
        <v>20</v>
      </c>
    </row>
    <row r="151" spans="1:4" ht="12.75" x14ac:dyDescent="0.2">
      <c r="A151" s="7">
        <v>42847.705695405093</v>
      </c>
      <c r="B151" s="9" t="s">
        <v>335</v>
      </c>
      <c r="C151" s="9" t="s">
        <v>336</v>
      </c>
      <c r="D151" s="9" t="s">
        <v>46</v>
      </c>
    </row>
    <row r="152" spans="1:4" ht="12.75" x14ac:dyDescent="0.2">
      <c r="A152" s="7">
        <v>42847.705800393524</v>
      </c>
      <c r="B152" s="9" t="s">
        <v>337</v>
      </c>
      <c r="C152" s="9" t="s">
        <v>338</v>
      </c>
      <c r="D152" s="9" t="s">
        <v>339</v>
      </c>
    </row>
    <row r="153" spans="1:4" ht="12.75" x14ac:dyDescent="0.2">
      <c r="A153" s="7">
        <v>42847.704139444446</v>
      </c>
      <c r="B153" s="9" t="s">
        <v>340</v>
      </c>
      <c r="C153" s="9" t="s">
        <v>341</v>
      </c>
      <c r="D153" s="9" t="s">
        <v>6</v>
      </c>
    </row>
    <row r="154" spans="1:4" ht="12.75" x14ac:dyDescent="0.2">
      <c r="A154" s="7">
        <v>42847.712159722221</v>
      </c>
      <c r="B154" s="9" t="s">
        <v>342</v>
      </c>
      <c r="C154" s="9" t="s">
        <v>343</v>
      </c>
      <c r="D154" s="9" t="s">
        <v>22</v>
      </c>
    </row>
    <row r="155" spans="1:4" ht="12.75" x14ac:dyDescent="0.2">
      <c r="A155" s="7">
        <v>42847.740217094906</v>
      </c>
      <c r="B155" s="9" t="s">
        <v>344</v>
      </c>
      <c r="C155" s="9" t="s">
        <v>345</v>
      </c>
      <c r="D155" s="10" t="s">
        <v>33</v>
      </c>
    </row>
    <row r="156" spans="1:4" ht="12.75" x14ac:dyDescent="0.2">
      <c r="A156" s="7">
        <v>42847.694647766199</v>
      </c>
      <c r="B156" s="9" t="s">
        <v>346</v>
      </c>
      <c r="C156" s="9" t="s">
        <v>347</v>
      </c>
      <c r="D156" s="9" t="s">
        <v>6</v>
      </c>
    </row>
    <row r="157" spans="1:4" ht="12.75" x14ac:dyDescent="0.2">
      <c r="A157" s="7">
        <v>42847.744422268515</v>
      </c>
      <c r="B157" s="9" t="s">
        <v>348</v>
      </c>
      <c r="C157" s="9" t="s">
        <v>349</v>
      </c>
      <c r="D157" s="9" t="s">
        <v>20</v>
      </c>
    </row>
    <row r="158" spans="1:4" ht="12.75" x14ac:dyDescent="0.2">
      <c r="A158" s="7">
        <v>42847.669042615744</v>
      </c>
      <c r="B158" s="9" t="s">
        <v>350</v>
      </c>
      <c r="C158" s="9" t="s">
        <v>351</v>
      </c>
      <c r="D158" s="10" t="s">
        <v>10</v>
      </c>
    </row>
    <row r="159" spans="1:4" ht="12.75" x14ac:dyDescent="0.2">
      <c r="A159" s="7">
        <v>42847.741808090279</v>
      </c>
      <c r="B159" s="9" t="s">
        <v>352</v>
      </c>
      <c r="C159" s="9" t="s">
        <v>353</v>
      </c>
      <c r="D159" s="8">
        <v>10</v>
      </c>
    </row>
    <row r="160" spans="1:4" ht="12.75" x14ac:dyDescent="0.2">
      <c r="A160" s="7">
        <v>42847.705473807873</v>
      </c>
      <c r="B160" s="9" t="s">
        <v>354</v>
      </c>
      <c r="C160" s="9" t="s">
        <v>355</v>
      </c>
      <c r="D160" s="10" t="s">
        <v>14</v>
      </c>
    </row>
    <row r="161" spans="1:4" ht="12.75" x14ac:dyDescent="0.2">
      <c r="A161" s="7">
        <v>42847.751996481486</v>
      </c>
      <c r="B161" s="9" t="s">
        <v>356</v>
      </c>
      <c r="C161" s="9" t="s">
        <v>357</v>
      </c>
      <c r="D161" s="9" t="s">
        <v>103</v>
      </c>
    </row>
    <row r="162" spans="1:4" ht="12.75" x14ac:dyDescent="0.2">
      <c r="A162" s="7">
        <v>42847.749396631945</v>
      </c>
      <c r="B162" s="9" t="s">
        <v>358</v>
      </c>
      <c r="C162" s="9" t="s">
        <v>359</v>
      </c>
      <c r="D162" s="9" t="s">
        <v>20</v>
      </c>
    </row>
    <row r="163" spans="1:4" ht="12.75" x14ac:dyDescent="0.2">
      <c r="A163" s="7">
        <v>42847.706535428239</v>
      </c>
      <c r="B163" s="9" t="s">
        <v>360</v>
      </c>
      <c r="C163" s="9" t="s">
        <v>361</v>
      </c>
      <c r="D163" s="9" t="s">
        <v>75</v>
      </c>
    </row>
    <row r="164" spans="1:4" ht="12.75" x14ac:dyDescent="0.2">
      <c r="A164" s="7">
        <v>42847.706962916665</v>
      </c>
      <c r="B164" s="9" t="s">
        <v>362</v>
      </c>
      <c r="C164" s="9" t="s">
        <v>363</v>
      </c>
      <c r="D164" s="8">
        <v>4</v>
      </c>
    </row>
    <row r="165" spans="1:4" ht="12.75" x14ac:dyDescent="0.2">
      <c r="A165" s="7">
        <v>42847.702374652778</v>
      </c>
      <c r="B165" s="9" t="s">
        <v>364</v>
      </c>
      <c r="C165" s="9" t="s">
        <v>365</v>
      </c>
      <c r="D165" s="11" t="s">
        <v>2</v>
      </c>
    </row>
    <row r="166" spans="1:4" ht="12.75" x14ac:dyDescent="0.2">
      <c r="A166" s="7">
        <v>42847.684036331018</v>
      </c>
      <c r="B166" s="9" t="s">
        <v>366</v>
      </c>
      <c r="C166" s="9" t="s">
        <v>367</v>
      </c>
      <c r="D166" s="9" t="s">
        <v>6</v>
      </c>
    </row>
    <row r="167" spans="1:4" ht="12.75" x14ac:dyDescent="0.2">
      <c r="A167" s="7">
        <v>42847.708629456014</v>
      </c>
      <c r="B167" s="9" t="s">
        <v>368</v>
      </c>
      <c r="C167" s="9" t="s">
        <v>369</v>
      </c>
      <c r="D167" s="8">
        <v>3</v>
      </c>
    </row>
    <row r="168" spans="1:4" ht="12.75" x14ac:dyDescent="0.2">
      <c r="A168" s="7">
        <v>42847.754009363431</v>
      </c>
      <c r="B168" s="9" t="s">
        <v>370</v>
      </c>
      <c r="C168" s="9" t="s">
        <v>371</v>
      </c>
      <c r="D168" s="10" t="s">
        <v>8</v>
      </c>
    </row>
    <row r="169" spans="1:4" ht="12.75" x14ac:dyDescent="0.2">
      <c r="A169" s="7">
        <v>42847.735647685186</v>
      </c>
      <c r="B169" s="9" t="s">
        <v>372</v>
      </c>
      <c r="C169" s="9" t="s">
        <v>373</v>
      </c>
      <c r="D169" s="9" t="s">
        <v>6</v>
      </c>
    </row>
    <row r="170" spans="1:4" ht="12.75" x14ac:dyDescent="0.2">
      <c r="A170" s="7">
        <v>42847.704277280092</v>
      </c>
      <c r="B170" s="9" t="s">
        <v>374</v>
      </c>
      <c r="C170" s="9" t="s">
        <v>375</v>
      </c>
      <c r="D170" s="10" t="s">
        <v>6</v>
      </c>
    </row>
    <row r="171" spans="1:4" ht="12.75" x14ac:dyDescent="0.2">
      <c r="A171" s="7">
        <v>42847.746878773149</v>
      </c>
      <c r="B171" s="9" t="s">
        <v>376</v>
      </c>
      <c r="C171" s="9" t="s">
        <v>377</v>
      </c>
      <c r="D171" s="9" t="s">
        <v>22</v>
      </c>
    </row>
    <row r="172" spans="1:4" ht="12.75" x14ac:dyDescent="0.2">
      <c r="A172" s="7">
        <v>42847.674606354165</v>
      </c>
      <c r="B172" s="9" t="s">
        <v>378</v>
      </c>
      <c r="C172" s="9" t="s">
        <v>379</v>
      </c>
      <c r="D172" s="9" t="s">
        <v>22</v>
      </c>
    </row>
    <row r="173" spans="1:4" ht="12.75" x14ac:dyDescent="0.2">
      <c r="A173" s="7">
        <v>42847.663323530098</v>
      </c>
      <c r="B173" s="9" t="s">
        <v>380</v>
      </c>
      <c r="C173" s="9" t="s">
        <v>381</v>
      </c>
      <c r="D173" s="9" t="s">
        <v>46</v>
      </c>
    </row>
    <row r="174" spans="1:4" ht="12.75" x14ac:dyDescent="0.2">
      <c r="A174" s="7">
        <v>42847.703321886569</v>
      </c>
      <c r="B174" s="9" t="s">
        <v>382</v>
      </c>
      <c r="C174" s="9" t="s">
        <v>383</v>
      </c>
      <c r="D174" s="9" t="s">
        <v>22</v>
      </c>
    </row>
    <row r="175" spans="1:4" ht="12.75" x14ac:dyDescent="0.2">
      <c r="A175" s="7">
        <v>42847.753164212962</v>
      </c>
      <c r="B175" s="9" t="s">
        <v>384</v>
      </c>
      <c r="C175" s="9" t="s">
        <v>385</v>
      </c>
      <c r="D175" s="9" t="s">
        <v>18</v>
      </c>
    </row>
    <row r="176" spans="1:4" ht="12.75" x14ac:dyDescent="0.2">
      <c r="A176" s="7">
        <v>42847.720168530097</v>
      </c>
      <c r="B176" s="9" t="s">
        <v>386</v>
      </c>
      <c r="C176" s="9" t="s">
        <v>387</v>
      </c>
      <c r="D176" s="9" t="s">
        <v>12</v>
      </c>
    </row>
    <row r="177" spans="1:4" ht="12.75" x14ac:dyDescent="0.2">
      <c r="A177" s="7">
        <v>42847.690678831015</v>
      </c>
      <c r="B177" s="9" t="s">
        <v>388</v>
      </c>
      <c r="C177" s="9" t="s">
        <v>389</v>
      </c>
      <c r="D177" s="10" t="s">
        <v>390</v>
      </c>
    </row>
    <row r="178" spans="1:4" ht="12.75" x14ac:dyDescent="0.2">
      <c r="A178" s="7">
        <v>42847.746522152782</v>
      </c>
      <c r="B178" s="9" t="s">
        <v>391</v>
      </c>
      <c r="C178" s="9" t="s">
        <v>392</v>
      </c>
      <c r="D178" s="10" t="s">
        <v>393</v>
      </c>
    </row>
    <row r="179" spans="1:4" ht="12.75" x14ac:dyDescent="0.2">
      <c r="A179" s="7">
        <v>42847.718216898153</v>
      </c>
      <c r="B179" s="9" t="s">
        <v>394</v>
      </c>
      <c r="C179" s="9" t="s">
        <v>395</v>
      </c>
      <c r="D179" s="8">
        <v>2</v>
      </c>
    </row>
    <row r="180" spans="1:4" ht="12.75" x14ac:dyDescent="0.2">
      <c r="A180" s="7">
        <v>42847.704517013888</v>
      </c>
      <c r="B180" s="9" t="s">
        <v>396</v>
      </c>
      <c r="C180" s="9" t="s">
        <v>397</v>
      </c>
      <c r="D180" s="8">
        <v>5</v>
      </c>
    </row>
    <row r="181" spans="1:4" ht="12.75" x14ac:dyDescent="0.2">
      <c r="A181" s="7">
        <v>42847.695559861109</v>
      </c>
      <c r="B181" s="9" t="s">
        <v>398</v>
      </c>
      <c r="C181" s="9" t="s">
        <v>399</v>
      </c>
      <c r="D181" s="9" t="s">
        <v>22</v>
      </c>
    </row>
    <row r="182" spans="1:4" ht="12.75" x14ac:dyDescent="0.2">
      <c r="A182" s="7">
        <v>42847.698873437505</v>
      </c>
      <c r="B182" s="9" t="s">
        <v>400</v>
      </c>
      <c r="C182" s="9" t="s">
        <v>401</v>
      </c>
      <c r="D182" s="10" t="s">
        <v>46</v>
      </c>
    </row>
    <row r="183" spans="1:4" ht="12.75" x14ac:dyDescent="0.2">
      <c r="A183" s="7">
        <v>42847.746843703702</v>
      </c>
      <c r="B183" s="9" t="s">
        <v>402</v>
      </c>
      <c r="C183" s="9" t="s">
        <v>403</v>
      </c>
      <c r="D183" s="10" t="s">
        <v>14</v>
      </c>
    </row>
    <row r="184" spans="1:4" ht="12.75" x14ac:dyDescent="0.2">
      <c r="A184" s="7">
        <v>42847.712208796293</v>
      </c>
      <c r="B184" s="9" t="s">
        <v>404</v>
      </c>
      <c r="C184" s="9" t="s">
        <v>405</v>
      </c>
      <c r="D184" s="9" t="s">
        <v>22</v>
      </c>
    </row>
    <row r="185" spans="1:4" ht="12.75" x14ac:dyDescent="0.2">
      <c r="A185" s="7">
        <v>42847.721780810185</v>
      </c>
      <c r="B185" s="9" t="s">
        <v>406</v>
      </c>
      <c r="C185" s="9" t="s">
        <v>407</v>
      </c>
      <c r="D185" s="9" t="s">
        <v>22</v>
      </c>
    </row>
    <row r="186" spans="1:4" ht="12.75" x14ac:dyDescent="0.2">
      <c r="A186" s="7">
        <v>42847.746366886575</v>
      </c>
      <c r="B186" s="9" t="s">
        <v>408</v>
      </c>
      <c r="C186" s="9" t="s">
        <v>409</v>
      </c>
      <c r="D186" s="9" t="s">
        <v>10</v>
      </c>
    </row>
    <row r="187" spans="1:4" ht="12.75" x14ac:dyDescent="0.2">
      <c r="A187" s="7">
        <v>42847.697340590283</v>
      </c>
      <c r="B187" s="9" t="s">
        <v>410</v>
      </c>
      <c r="C187" s="9" t="s">
        <v>411</v>
      </c>
      <c r="D187" s="8">
        <v>2</v>
      </c>
    </row>
    <row r="188" spans="1:4" ht="12.75" x14ac:dyDescent="0.2">
      <c r="A188" s="7">
        <v>42847.749238576391</v>
      </c>
      <c r="B188" s="9" t="s">
        <v>412</v>
      </c>
      <c r="C188" s="9" t="s">
        <v>413</v>
      </c>
      <c r="D188" s="9" t="s">
        <v>12</v>
      </c>
    </row>
    <row r="189" spans="1:4" ht="12.75" x14ac:dyDescent="0.2">
      <c r="A189" s="7">
        <v>42847.677253587965</v>
      </c>
      <c r="B189" s="9" t="s">
        <v>414</v>
      </c>
      <c r="C189" s="9" t="s">
        <v>415</v>
      </c>
      <c r="D189" s="9" t="s">
        <v>6</v>
      </c>
    </row>
    <row r="190" spans="1:4" ht="12.75" x14ac:dyDescent="0.2">
      <c r="A190" s="7">
        <v>42847.708242256944</v>
      </c>
      <c r="B190" s="9" t="s">
        <v>416</v>
      </c>
      <c r="C190" s="9" t="s">
        <v>417</v>
      </c>
      <c r="D190" s="10" t="s">
        <v>22</v>
      </c>
    </row>
    <row r="191" spans="1:4" ht="12.75" x14ac:dyDescent="0.2">
      <c r="A191" s="7">
        <v>42847.712880034727</v>
      </c>
      <c r="B191" s="9" t="s">
        <v>418</v>
      </c>
      <c r="C191" s="9" t="s">
        <v>419</v>
      </c>
      <c r="D191" s="9" t="s">
        <v>22</v>
      </c>
    </row>
    <row r="192" spans="1:4" ht="12.75" x14ac:dyDescent="0.2">
      <c r="A192" s="7">
        <v>42847.698965590273</v>
      </c>
      <c r="B192" s="9" t="s">
        <v>420</v>
      </c>
      <c r="C192" s="9" t="s">
        <v>421</v>
      </c>
      <c r="D192" s="10" t="s">
        <v>6</v>
      </c>
    </row>
    <row r="193" spans="1:4" ht="12.75" x14ac:dyDescent="0.2">
      <c r="A193" s="7">
        <v>42847.715647372686</v>
      </c>
      <c r="B193" s="9" t="s">
        <v>422</v>
      </c>
      <c r="C193" s="9" t="s">
        <v>423</v>
      </c>
      <c r="D193" s="8">
        <v>912734</v>
      </c>
    </row>
    <row r="194" spans="1:4" ht="12.75" x14ac:dyDescent="0.2">
      <c r="A194" s="7">
        <v>42847.71083773148</v>
      </c>
      <c r="B194" s="9" t="s">
        <v>424</v>
      </c>
      <c r="C194" s="9" t="s">
        <v>425</v>
      </c>
      <c r="D194" s="10" t="s">
        <v>6</v>
      </c>
    </row>
    <row r="195" spans="1:4" ht="12.75" x14ac:dyDescent="0.2">
      <c r="A195" s="7">
        <v>42847.711730856478</v>
      </c>
      <c r="B195" s="9" t="s">
        <v>426</v>
      </c>
      <c r="C195" s="9" t="s">
        <v>427</v>
      </c>
      <c r="D195" s="9" t="s">
        <v>12</v>
      </c>
    </row>
    <row r="196" spans="1:4" ht="12.75" x14ac:dyDescent="0.2">
      <c r="A196" s="7">
        <v>42847.744890243055</v>
      </c>
      <c r="B196" s="9" t="s">
        <v>428</v>
      </c>
      <c r="C196" s="9" t="s">
        <v>429</v>
      </c>
      <c r="D196" s="9" t="s">
        <v>16</v>
      </c>
    </row>
    <row r="197" spans="1:4" ht="12.75" x14ac:dyDescent="0.2">
      <c r="A197" s="7">
        <v>42847.739142210645</v>
      </c>
      <c r="B197" s="9" t="s">
        <v>430</v>
      </c>
      <c r="C197" s="9" t="s">
        <v>431</v>
      </c>
      <c r="D197" s="9" t="s">
        <v>6</v>
      </c>
    </row>
    <row r="198" spans="1:4" ht="12.75" x14ac:dyDescent="0.2">
      <c r="A198" s="7">
        <v>42847.697418483796</v>
      </c>
      <c r="B198" s="9" t="s">
        <v>432</v>
      </c>
      <c r="C198" s="9" t="s">
        <v>433</v>
      </c>
      <c r="D198" s="9" t="s">
        <v>6</v>
      </c>
    </row>
    <row r="199" spans="1:4" ht="12.75" x14ac:dyDescent="0.2">
      <c r="A199" s="7">
        <v>42847.753249398149</v>
      </c>
      <c r="B199" s="9" t="s">
        <v>434</v>
      </c>
      <c r="C199" s="9" t="s">
        <v>435</v>
      </c>
      <c r="D199" s="8">
        <v>3</v>
      </c>
    </row>
    <row r="200" spans="1:4" ht="12.75" x14ac:dyDescent="0.2">
      <c r="A200" s="7">
        <v>42847.691752037033</v>
      </c>
      <c r="B200" s="9" t="s">
        <v>436</v>
      </c>
      <c r="C200" s="9" t="s">
        <v>437</v>
      </c>
      <c r="D200" s="17" t="s">
        <v>28</v>
      </c>
    </row>
    <row r="201" spans="1:4" ht="12.75" x14ac:dyDescent="0.2">
      <c r="A201" s="7">
        <v>42847.75218059028</v>
      </c>
      <c r="B201" s="9" t="s">
        <v>438</v>
      </c>
      <c r="C201" s="9" t="s">
        <v>439</v>
      </c>
      <c r="D201" s="8">
        <v>8</v>
      </c>
    </row>
    <row r="202" spans="1:4" ht="12.75" x14ac:dyDescent="0.2">
      <c r="A202" s="7">
        <v>42847.701917141203</v>
      </c>
      <c r="B202" s="9" t="s">
        <v>440</v>
      </c>
      <c r="C202" s="9" t="s">
        <v>441</v>
      </c>
      <c r="D202" s="9" t="s">
        <v>6</v>
      </c>
    </row>
    <row r="203" spans="1:4" ht="12.75" x14ac:dyDescent="0.2">
      <c r="A203" s="7">
        <v>42847.701947060181</v>
      </c>
      <c r="B203" s="9" t="s">
        <v>442</v>
      </c>
      <c r="C203" s="9" t="s">
        <v>443</v>
      </c>
      <c r="D203" s="9" t="s">
        <v>6</v>
      </c>
    </row>
    <row r="204" spans="1:4" ht="12.75" x14ac:dyDescent="0.2">
      <c r="A204" s="7">
        <v>42847.70577508102</v>
      </c>
      <c r="B204" s="9" t="s">
        <v>444</v>
      </c>
      <c r="C204" s="9" t="s">
        <v>445</v>
      </c>
      <c r="D204" s="9" t="s">
        <v>46</v>
      </c>
    </row>
    <row r="205" spans="1:4" ht="12.75" x14ac:dyDescent="0.2">
      <c r="A205" s="7">
        <v>42847.748096145835</v>
      </c>
      <c r="B205" s="9" t="s">
        <v>446</v>
      </c>
      <c r="C205" s="9" t="s">
        <v>447</v>
      </c>
      <c r="D205" s="9" t="s">
        <v>14</v>
      </c>
    </row>
    <row r="206" spans="1:4" ht="12.75" x14ac:dyDescent="0.2">
      <c r="A206" s="7">
        <v>42847.686293935185</v>
      </c>
      <c r="B206" s="9" t="s">
        <v>448</v>
      </c>
      <c r="C206" s="9" t="s">
        <v>449</v>
      </c>
      <c r="D206" s="8">
        <v>3</v>
      </c>
    </row>
    <row r="207" spans="1:4" ht="12.75" x14ac:dyDescent="0.2">
      <c r="A207" s="7">
        <v>42847.726834039349</v>
      </c>
      <c r="B207" s="9" t="s">
        <v>450</v>
      </c>
      <c r="C207" s="9" t="s">
        <v>451</v>
      </c>
      <c r="D207" s="9" t="s">
        <v>82</v>
      </c>
    </row>
    <row r="208" spans="1:4" ht="12.75" x14ac:dyDescent="0.2">
      <c r="A208" s="7">
        <v>42847.716550162033</v>
      </c>
      <c r="B208" s="9" t="s">
        <v>452</v>
      </c>
      <c r="C208" s="9" t="s">
        <v>453</v>
      </c>
      <c r="D208" s="9" t="s">
        <v>22</v>
      </c>
    </row>
    <row r="209" spans="1:4" ht="12.75" x14ac:dyDescent="0.2">
      <c r="A209" s="7">
        <v>42847.71415104167</v>
      </c>
      <c r="B209" s="9" t="s">
        <v>454</v>
      </c>
      <c r="C209" s="9" t="s">
        <v>455</v>
      </c>
      <c r="D209" s="9" t="s">
        <v>22</v>
      </c>
    </row>
    <row r="210" spans="1:4" ht="12.75" x14ac:dyDescent="0.2">
      <c r="A210" s="7">
        <v>42847.698502199069</v>
      </c>
      <c r="B210" s="9" t="s">
        <v>456</v>
      </c>
      <c r="C210" s="9" t="s">
        <v>457</v>
      </c>
      <c r="D210" s="9" t="s">
        <v>6</v>
      </c>
    </row>
    <row r="211" spans="1:4" ht="12.75" x14ac:dyDescent="0.2">
      <c r="A211" s="7">
        <v>42847.69556162037</v>
      </c>
      <c r="B211" s="9" t="s">
        <v>458</v>
      </c>
      <c r="C211" s="9" t="s">
        <v>459</v>
      </c>
      <c r="D211" s="8">
        <v>3</v>
      </c>
    </row>
    <row r="212" spans="1:4" ht="12.75" x14ac:dyDescent="0.2">
      <c r="A212" s="7">
        <v>42847.745125416666</v>
      </c>
      <c r="B212" s="9" t="s">
        <v>460</v>
      </c>
      <c r="C212" s="9" t="s">
        <v>461</v>
      </c>
      <c r="D212" s="9" t="s">
        <v>16</v>
      </c>
    </row>
    <row r="213" spans="1:4" ht="12.75" x14ac:dyDescent="0.2">
      <c r="A213" s="7">
        <v>42847.700307708335</v>
      </c>
      <c r="B213" s="9" t="s">
        <v>462</v>
      </c>
      <c r="C213" s="9" t="s">
        <v>463</v>
      </c>
      <c r="D213" s="9" t="s">
        <v>12</v>
      </c>
    </row>
    <row r="214" spans="1:4" ht="12.75" x14ac:dyDescent="0.2">
      <c r="A214" s="7">
        <v>42847.703312581019</v>
      </c>
      <c r="B214" s="9" t="s">
        <v>464</v>
      </c>
      <c r="C214" s="9" t="s">
        <v>465</v>
      </c>
      <c r="D214" s="9" t="s">
        <v>22</v>
      </c>
    </row>
    <row r="215" spans="1:4" ht="12.75" x14ac:dyDescent="0.2">
      <c r="A215" s="7">
        <v>42847.748351770832</v>
      </c>
      <c r="B215" s="9" t="s">
        <v>466</v>
      </c>
      <c r="C215" s="9" t="s">
        <v>467</v>
      </c>
      <c r="D215" s="9" t="s">
        <v>16</v>
      </c>
    </row>
    <row r="216" spans="1:4" ht="12.75" x14ac:dyDescent="0.2">
      <c r="A216" s="7">
        <v>42847.74803923611</v>
      </c>
      <c r="B216" s="9" t="s">
        <v>468</v>
      </c>
      <c r="C216" s="9" t="s">
        <v>469</v>
      </c>
      <c r="D216" s="10" t="s">
        <v>14</v>
      </c>
    </row>
    <row r="217" spans="1:4" ht="12.75" x14ac:dyDescent="0.2">
      <c r="A217" s="7">
        <v>42847.705211967594</v>
      </c>
      <c r="B217" s="9" t="s">
        <v>470</v>
      </c>
      <c r="C217" s="9" t="s">
        <v>471</v>
      </c>
      <c r="D217" s="10" t="s">
        <v>472</v>
      </c>
    </row>
    <row r="218" spans="1:4" ht="12.75" x14ac:dyDescent="0.2">
      <c r="A218" s="7">
        <v>42847.670569583337</v>
      </c>
      <c r="B218" s="9" t="s">
        <v>473</v>
      </c>
      <c r="C218" s="9" t="s">
        <v>474</v>
      </c>
      <c r="D218" s="8">
        <v>2</v>
      </c>
    </row>
    <row r="219" spans="1:4" ht="12.75" x14ac:dyDescent="0.2">
      <c r="A219" s="7">
        <v>42847.702331053239</v>
      </c>
      <c r="B219" s="9" t="s">
        <v>475</v>
      </c>
      <c r="C219" s="9" t="s">
        <v>476</v>
      </c>
      <c r="D219" s="10" t="s">
        <v>12</v>
      </c>
    </row>
    <row r="220" spans="1:4" ht="12.75" x14ac:dyDescent="0.2">
      <c r="A220" s="7">
        <v>42847.712699641204</v>
      </c>
      <c r="B220" s="9" t="s">
        <v>477</v>
      </c>
      <c r="C220" s="9" t="s">
        <v>478</v>
      </c>
      <c r="D220" s="9" t="s">
        <v>479</v>
      </c>
    </row>
    <row r="221" spans="1:4" ht="12.75" x14ac:dyDescent="0.2">
      <c r="A221" s="7">
        <v>42847.698154942133</v>
      </c>
      <c r="B221" s="9" t="s">
        <v>480</v>
      </c>
      <c r="C221" s="9" t="s">
        <v>481</v>
      </c>
      <c r="D221" s="9" t="s">
        <v>46</v>
      </c>
    </row>
    <row r="222" spans="1:4" ht="12.75" x14ac:dyDescent="0.2">
      <c r="A222" s="7">
        <v>42847.692882604169</v>
      </c>
      <c r="B222" s="9" t="s">
        <v>482</v>
      </c>
      <c r="C222" s="9" t="s">
        <v>483</v>
      </c>
      <c r="D222" s="11" t="s">
        <v>2</v>
      </c>
    </row>
    <row r="223" spans="1:4" ht="12.75" x14ac:dyDescent="0.2">
      <c r="A223" s="7">
        <v>42847.720456828705</v>
      </c>
      <c r="B223" s="9" t="s">
        <v>484</v>
      </c>
      <c r="C223" s="9" t="s">
        <v>485</v>
      </c>
      <c r="D223" s="9" t="s">
        <v>6</v>
      </c>
    </row>
    <row r="224" spans="1:4" ht="12.75" x14ac:dyDescent="0.2">
      <c r="A224" s="7">
        <v>42847.74142554398</v>
      </c>
      <c r="B224" s="9" t="s">
        <v>486</v>
      </c>
      <c r="C224" s="9" t="s">
        <v>487</v>
      </c>
      <c r="D224" s="9" t="s">
        <v>16</v>
      </c>
    </row>
    <row r="225" spans="1:4" ht="12.75" x14ac:dyDescent="0.2">
      <c r="A225" s="7">
        <v>42847.696244351857</v>
      </c>
      <c r="B225" s="9" t="s">
        <v>488</v>
      </c>
      <c r="C225" s="9" t="s">
        <v>489</v>
      </c>
      <c r="D225" s="8">
        <v>3</v>
      </c>
    </row>
    <row r="226" spans="1:4" ht="12.75" x14ac:dyDescent="0.2">
      <c r="A226" s="7">
        <v>42847.696003333331</v>
      </c>
      <c r="B226" s="9" t="s">
        <v>490</v>
      </c>
      <c r="C226" s="9" t="s">
        <v>491</v>
      </c>
      <c r="D226" s="9" t="s">
        <v>2</v>
      </c>
    </row>
    <row r="227" spans="1:4" ht="12.75" x14ac:dyDescent="0.2">
      <c r="A227" s="7">
        <v>42847.708738900459</v>
      </c>
      <c r="B227" s="9" t="s">
        <v>492</v>
      </c>
      <c r="C227" s="9" t="s">
        <v>493</v>
      </c>
      <c r="D227" s="9" t="s">
        <v>22</v>
      </c>
    </row>
    <row r="228" spans="1:4" ht="12.75" x14ac:dyDescent="0.2">
      <c r="A228" s="7">
        <v>42847.717681481481</v>
      </c>
      <c r="B228" s="9" t="s">
        <v>494</v>
      </c>
      <c r="C228" s="9" t="s">
        <v>495</v>
      </c>
      <c r="D228" s="9" t="s">
        <v>22</v>
      </c>
    </row>
    <row r="229" spans="1:4" ht="12.75" x14ac:dyDescent="0.2">
      <c r="A229" s="7">
        <v>42847.678553865742</v>
      </c>
      <c r="B229" s="9" t="s">
        <v>496</v>
      </c>
      <c r="C229" s="9" t="s">
        <v>497</v>
      </c>
      <c r="D229" s="9" t="s">
        <v>6</v>
      </c>
    </row>
    <row r="230" spans="1:4" ht="12.75" x14ac:dyDescent="0.2">
      <c r="A230" s="7">
        <v>42847.705680648149</v>
      </c>
      <c r="B230" s="9" t="s">
        <v>498</v>
      </c>
      <c r="C230" s="9" t="s">
        <v>499</v>
      </c>
      <c r="D230" s="8">
        <v>3</v>
      </c>
    </row>
    <row r="231" spans="1:4" ht="12.75" x14ac:dyDescent="0.2">
      <c r="A231" s="7">
        <v>42847.704570185189</v>
      </c>
      <c r="B231" s="9" t="s">
        <v>500</v>
      </c>
      <c r="C231" s="9" t="s">
        <v>501</v>
      </c>
      <c r="D231" s="9" t="s">
        <v>6</v>
      </c>
    </row>
    <row r="232" spans="1:4" ht="12.75" x14ac:dyDescent="0.2">
      <c r="A232" s="7">
        <v>42847.752308368057</v>
      </c>
      <c r="B232" s="9" t="s">
        <v>502</v>
      </c>
      <c r="C232" s="9" t="s">
        <v>503</v>
      </c>
      <c r="D232" s="8">
        <v>3</v>
      </c>
    </row>
    <row r="233" spans="1:4" ht="12.75" x14ac:dyDescent="0.2">
      <c r="A233" s="7">
        <v>42847.666954247688</v>
      </c>
      <c r="B233" s="9" t="s">
        <v>504</v>
      </c>
      <c r="C233" s="9" t="s">
        <v>505</v>
      </c>
      <c r="D233" s="9" t="s">
        <v>2</v>
      </c>
    </row>
    <row r="234" spans="1:4" ht="12.75" x14ac:dyDescent="0.2">
      <c r="A234" s="7">
        <v>42847.701733796297</v>
      </c>
      <c r="B234" s="9" t="s">
        <v>506</v>
      </c>
      <c r="C234" s="9" t="s">
        <v>507</v>
      </c>
      <c r="D234" s="9" t="s">
        <v>6</v>
      </c>
    </row>
    <row r="235" spans="1:4" ht="12.75" x14ac:dyDescent="0.2">
      <c r="A235" s="7">
        <v>42847.743924363429</v>
      </c>
      <c r="B235" s="9" t="s">
        <v>508</v>
      </c>
      <c r="C235" s="9" t="s">
        <v>509</v>
      </c>
      <c r="D235" s="9" t="s">
        <v>6</v>
      </c>
    </row>
    <row r="236" spans="1:4" ht="12.75" x14ac:dyDescent="0.2">
      <c r="A236" s="7">
        <v>42847.740601400466</v>
      </c>
      <c r="B236" s="9" t="s">
        <v>510</v>
      </c>
      <c r="C236" s="9" t="s">
        <v>511</v>
      </c>
      <c r="D236" s="9" t="s">
        <v>6</v>
      </c>
    </row>
    <row r="237" spans="1:4" ht="12.75" x14ac:dyDescent="0.2">
      <c r="A237" s="7">
        <v>42847.682137557873</v>
      </c>
      <c r="B237" s="9" t="s">
        <v>512</v>
      </c>
      <c r="C237" s="9" t="s">
        <v>513</v>
      </c>
      <c r="D237" s="11" t="s">
        <v>2</v>
      </c>
    </row>
    <row r="238" spans="1:4" ht="12.75" x14ac:dyDescent="0.2">
      <c r="A238" s="7">
        <v>42847.739613414349</v>
      </c>
      <c r="B238" s="9" t="s">
        <v>514</v>
      </c>
      <c r="C238" s="9" t="s">
        <v>515</v>
      </c>
      <c r="D238" s="8">
        <v>8</v>
      </c>
    </row>
    <row r="239" spans="1:4" ht="12.75" x14ac:dyDescent="0.2">
      <c r="A239" s="7">
        <v>42847.743266516205</v>
      </c>
      <c r="B239" s="9" t="s">
        <v>516</v>
      </c>
      <c r="C239" s="9" t="s">
        <v>517</v>
      </c>
      <c r="D239" s="9" t="s">
        <v>12</v>
      </c>
    </row>
    <row r="240" spans="1:4" ht="12.75" x14ac:dyDescent="0.2">
      <c r="A240" s="7">
        <v>42847.738868252316</v>
      </c>
      <c r="B240" s="9" t="s">
        <v>518</v>
      </c>
      <c r="C240" s="9" t="s">
        <v>519</v>
      </c>
      <c r="D240" s="8">
        <v>10</v>
      </c>
    </row>
    <row r="241" spans="1:4" ht="12.75" x14ac:dyDescent="0.2">
      <c r="A241" s="7">
        <v>42847.696215011572</v>
      </c>
      <c r="B241" s="9" t="s">
        <v>520</v>
      </c>
      <c r="C241" s="9" t="s">
        <v>521</v>
      </c>
      <c r="D241" s="9" t="s">
        <v>16</v>
      </c>
    </row>
    <row r="242" spans="1:4" ht="12.75" x14ac:dyDescent="0.2">
      <c r="A242" s="7">
        <v>42847.733154212961</v>
      </c>
      <c r="B242" s="9" t="s">
        <v>522</v>
      </c>
      <c r="C242" s="9" t="s">
        <v>523</v>
      </c>
      <c r="D242" s="9" t="s">
        <v>524</v>
      </c>
    </row>
    <row r="243" spans="1:4" ht="12.75" x14ac:dyDescent="0.2">
      <c r="A243" s="7">
        <v>42847.753136053245</v>
      </c>
      <c r="B243" s="9" t="s">
        <v>525</v>
      </c>
      <c r="C243" s="9" t="s">
        <v>526</v>
      </c>
      <c r="D243" s="9" t="s">
        <v>20</v>
      </c>
    </row>
    <row r="244" spans="1:4" ht="12.75" x14ac:dyDescent="0.2">
      <c r="A244" s="7">
        <v>42847.702988761579</v>
      </c>
      <c r="B244" s="9" t="s">
        <v>527</v>
      </c>
      <c r="C244" s="9" t="s">
        <v>528</v>
      </c>
      <c r="D244" s="10" t="s">
        <v>2</v>
      </c>
    </row>
    <row r="245" spans="1:4" ht="12.75" x14ac:dyDescent="0.2">
      <c r="A245" s="7">
        <v>42847.745320173606</v>
      </c>
      <c r="B245" s="9" t="s">
        <v>529</v>
      </c>
      <c r="C245" s="9" t="s">
        <v>530</v>
      </c>
      <c r="D245" s="9" t="s">
        <v>22</v>
      </c>
    </row>
    <row r="246" spans="1:4" ht="12.75" x14ac:dyDescent="0.2">
      <c r="A246" s="7">
        <v>42847.722149618057</v>
      </c>
      <c r="B246" s="9" t="s">
        <v>531</v>
      </c>
      <c r="C246" s="9" t="s">
        <v>532</v>
      </c>
      <c r="D246" s="9" t="s">
        <v>22</v>
      </c>
    </row>
    <row r="247" spans="1:4" ht="12.75" x14ac:dyDescent="0.2">
      <c r="A247" s="7">
        <v>42847.750573124998</v>
      </c>
      <c r="B247" s="9" t="s">
        <v>533</v>
      </c>
      <c r="C247" s="9" t="s">
        <v>534</v>
      </c>
      <c r="D247" s="10" t="s">
        <v>12</v>
      </c>
    </row>
    <row r="248" spans="1:4" ht="12.75" x14ac:dyDescent="0.2">
      <c r="A248" s="7">
        <v>42847.70652684028</v>
      </c>
      <c r="B248" s="9" t="s">
        <v>535</v>
      </c>
      <c r="C248" s="9" t="s">
        <v>536</v>
      </c>
      <c r="D248" s="11" t="s">
        <v>2</v>
      </c>
    </row>
    <row r="249" spans="1:4" ht="12.75" x14ac:dyDescent="0.2">
      <c r="A249" s="7">
        <v>42847.748337060184</v>
      </c>
      <c r="B249" s="9" t="s">
        <v>537</v>
      </c>
      <c r="C249" s="9" t="s">
        <v>538</v>
      </c>
      <c r="D249" s="10" t="s">
        <v>12</v>
      </c>
    </row>
    <row r="250" spans="1:4" ht="12.75" x14ac:dyDescent="0.2">
      <c r="A250" s="7">
        <v>42847.708374282403</v>
      </c>
      <c r="B250" s="9" t="s">
        <v>539</v>
      </c>
      <c r="C250" s="9" t="s">
        <v>540</v>
      </c>
      <c r="D250" s="9" t="s">
        <v>22</v>
      </c>
    </row>
    <row r="251" spans="1:4" ht="12.75" x14ac:dyDescent="0.2">
      <c r="A251" s="7">
        <v>42847.690245636579</v>
      </c>
      <c r="B251" s="9" t="s">
        <v>541</v>
      </c>
      <c r="C251" s="9" t="s">
        <v>542</v>
      </c>
      <c r="D251" s="8">
        <v>3</v>
      </c>
    </row>
    <row r="252" spans="1:4" ht="12.75" x14ac:dyDescent="0.2">
      <c r="A252" s="7">
        <v>42847.743479490746</v>
      </c>
      <c r="B252" s="9" t="s">
        <v>543</v>
      </c>
      <c r="C252" s="9" t="s">
        <v>544</v>
      </c>
      <c r="D252" s="9" t="s">
        <v>12</v>
      </c>
    </row>
    <row r="253" spans="1:4" ht="12.75" x14ac:dyDescent="0.2">
      <c r="A253" s="7">
        <v>42847.752177696762</v>
      </c>
      <c r="B253" s="9" t="s">
        <v>545</v>
      </c>
      <c r="C253" s="9" t="s">
        <v>546</v>
      </c>
      <c r="D253" s="9" t="s">
        <v>22</v>
      </c>
    </row>
    <row r="254" spans="1:4" ht="12.75" x14ac:dyDescent="0.2">
      <c r="A254" s="7">
        <v>42847.702426435186</v>
      </c>
      <c r="B254" s="9" t="s">
        <v>547</v>
      </c>
      <c r="C254" s="9" t="s">
        <v>548</v>
      </c>
      <c r="D254" s="10" t="s">
        <v>12</v>
      </c>
    </row>
    <row r="255" spans="1:4" ht="12.75" x14ac:dyDescent="0.2">
      <c r="A255" s="7">
        <v>42847.708167546298</v>
      </c>
      <c r="B255" s="9" t="s">
        <v>549</v>
      </c>
      <c r="C255" s="9" t="s">
        <v>550</v>
      </c>
      <c r="D255" s="8">
        <v>10</v>
      </c>
    </row>
    <row r="256" spans="1:4" ht="12.75" x14ac:dyDescent="0.2">
      <c r="A256" s="7">
        <v>42847.70336457176</v>
      </c>
      <c r="B256" s="9" t="s">
        <v>551</v>
      </c>
      <c r="C256" s="9" t="s">
        <v>552</v>
      </c>
      <c r="D256" s="10" t="s">
        <v>12</v>
      </c>
    </row>
    <row r="257" spans="1:4" ht="12.75" x14ac:dyDescent="0.2">
      <c r="A257" s="7">
        <v>42847.752278402782</v>
      </c>
      <c r="B257" s="9" t="s">
        <v>553</v>
      </c>
      <c r="C257" s="9" t="s">
        <v>554</v>
      </c>
      <c r="D257" s="8">
        <v>3</v>
      </c>
    </row>
    <row r="258" spans="1:4" ht="12.75" x14ac:dyDescent="0.2">
      <c r="A258" s="7">
        <v>42847.696823935185</v>
      </c>
      <c r="B258" s="9" t="s">
        <v>555</v>
      </c>
      <c r="C258" s="9" t="s">
        <v>556</v>
      </c>
      <c r="D258" s="9" t="s">
        <v>6</v>
      </c>
    </row>
    <row r="259" spans="1:4" ht="12.75" x14ac:dyDescent="0.2">
      <c r="A259" s="7">
        <v>42847.679939328707</v>
      </c>
      <c r="B259" s="9" t="s">
        <v>557</v>
      </c>
      <c r="C259" s="9" t="s">
        <v>558</v>
      </c>
      <c r="D259" s="9" t="s">
        <v>6</v>
      </c>
    </row>
    <row r="260" spans="1:4" ht="12.75" x14ac:dyDescent="0.2">
      <c r="A260" s="7">
        <v>42847.695862442131</v>
      </c>
      <c r="B260" s="9" t="s">
        <v>559</v>
      </c>
      <c r="C260" s="9" t="s">
        <v>560</v>
      </c>
      <c r="D260" s="9" t="s">
        <v>6</v>
      </c>
    </row>
    <row r="261" spans="1:4" ht="12.75" x14ac:dyDescent="0.2">
      <c r="A261" s="7">
        <v>42847.69450946759</v>
      </c>
      <c r="B261" s="9" t="s">
        <v>561</v>
      </c>
      <c r="C261" s="9" t="s">
        <v>562</v>
      </c>
      <c r="D261" s="8">
        <v>3</v>
      </c>
    </row>
    <row r="262" spans="1:4" ht="12.75" x14ac:dyDescent="0.2">
      <c r="A262" s="7">
        <v>42847.705376157406</v>
      </c>
      <c r="B262" s="9" t="s">
        <v>563</v>
      </c>
      <c r="C262" s="9" t="s">
        <v>564</v>
      </c>
      <c r="D262" s="9" t="s">
        <v>6</v>
      </c>
    </row>
    <row r="263" spans="1:4" ht="12.75" x14ac:dyDescent="0.2">
      <c r="A263" s="7">
        <v>42847.703441793987</v>
      </c>
      <c r="B263" s="10" t="s">
        <v>565</v>
      </c>
      <c r="C263" s="9" t="s">
        <v>566</v>
      </c>
      <c r="D263" s="9" t="s">
        <v>16</v>
      </c>
    </row>
    <row r="264" spans="1:4" ht="12.75" x14ac:dyDescent="0.2">
      <c r="A264" s="7">
        <v>42847.699247152777</v>
      </c>
      <c r="B264" s="9" t="s">
        <v>567</v>
      </c>
      <c r="C264" s="9" t="s">
        <v>568</v>
      </c>
      <c r="D264" s="9" t="s">
        <v>6</v>
      </c>
    </row>
    <row r="265" spans="1:4" ht="12.75" x14ac:dyDescent="0.2">
      <c r="A265" s="7">
        <v>42847.724451469912</v>
      </c>
      <c r="B265" s="9" t="s">
        <v>569</v>
      </c>
      <c r="C265" s="9" t="s">
        <v>570</v>
      </c>
      <c r="D265" s="9" t="s">
        <v>22</v>
      </c>
    </row>
    <row r="266" spans="1:4" ht="12.75" x14ac:dyDescent="0.2">
      <c r="A266" s="7">
        <v>42847.699661238425</v>
      </c>
      <c r="B266" s="9" t="s">
        <v>571</v>
      </c>
      <c r="C266" s="9" t="s">
        <v>572</v>
      </c>
      <c r="D266" s="9" t="s">
        <v>10</v>
      </c>
    </row>
    <row r="267" spans="1:4" ht="12.75" x14ac:dyDescent="0.2">
      <c r="A267" s="7">
        <v>42847.692237314812</v>
      </c>
      <c r="B267" s="9" t="s">
        <v>573</v>
      </c>
      <c r="C267" s="9" t="s">
        <v>574</v>
      </c>
      <c r="D267" s="9" t="s">
        <v>6</v>
      </c>
    </row>
    <row r="268" spans="1:4" ht="12.75" x14ac:dyDescent="0.2">
      <c r="A268" s="7">
        <v>42847.707123379631</v>
      </c>
      <c r="B268" s="9" t="s">
        <v>575</v>
      </c>
      <c r="C268" s="9" t="s">
        <v>576</v>
      </c>
      <c r="D268" s="9" t="s">
        <v>6</v>
      </c>
    </row>
    <row r="269" spans="1:4" ht="12.75" x14ac:dyDescent="0.2">
      <c r="A269" s="7">
        <v>42847.738491875003</v>
      </c>
      <c r="B269" s="9" t="s">
        <v>577</v>
      </c>
      <c r="C269" s="9" t="s">
        <v>578</v>
      </c>
      <c r="D269" s="9" t="s">
        <v>46</v>
      </c>
    </row>
    <row r="270" spans="1:4" ht="12.75" x14ac:dyDescent="0.2">
      <c r="A270" s="7">
        <v>42847.738619490745</v>
      </c>
      <c r="B270" s="9" t="s">
        <v>579</v>
      </c>
      <c r="C270" s="9" t="s">
        <v>580</v>
      </c>
      <c r="D270" s="9" t="s">
        <v>6</v>
      </c>
    </row>
    <row r="271" spans="1:4" ht="12.75" x14ac:dyDescent="0.2">
      <c r="A271" s="7">
        <v>42847.746701828699</v>
      </c>
      <c r="B271" s="9" t="s">
        <v>581</v>
      </c>
      <c r="C271" s="9" t="s">
        <v>582</v>
      </c>
      <c r="D271" s="9" t="s">
        <v>16</v>
      </c>
    </row>
    <row r="272" spans="1:4" ht="12.75" x14ac:dyDescent="0.2">
      <c r="A272" s="7">
        <v>42847.746599502316</v>
      </c>
      <c r="B272" s="9" t="s">
        <v>583</v>
      </c>
      <c r="C272" s="9" t="s">
        <v>584</v>
      </c>
      <c r="D272" s="9" t="s">
        <v>6</v>
      </c>
    </row>
    <row r="273" spans="1:4" ht="12.75" x14ac:dyDescent="0.2">
      <c r="A273" s="7">
        <v>42847.704707025463</v>
      </c>
      <c r="B273" s="17" t="s">
        <v>585</v>
      </c>
      <c r="C273" s="9" t="s">
        <v>586</v>
      </c>
      <c r="D273" s="10" t="s">
        <v>587</v>
      </c>
    </row>
    <row r="274" spans="1:4" ht="12.75" x14ac:dyDescent="0.2">
      <c r="A274" s="7">
        <v>42847.746495300926</v>
      </c>
      <c r="B274" s="9" t="s">
        <v>588</v>
      </c>
      <c r="C274" s="9" t="s">
        <v>589</v>
      </c>
      <c r="D274" s="10" t="s">
        <v>14</v>
      </c>
    </row>
    <row r="275" spans="1:4" ht="12.75" x14ac:dyDescent="0.2">
      <c r="A275" s="7">
        <v>42847.748713645837</v>
      </c>
      <c r="B275" s="9" t="s">
        <v>590</v>
      </c>
      <c r="C275" s="9" t="s">
        <v>591</v>
      </c>
      <c r="D275" s="9" t="s">
        <v>18</v>
      </c>
    </row>
    <row r="276" spans="1:4" ht="12.75" x14ac:dyDescent="0.2">
      <c r="A276" s="7">
        <v>42847.746791736106</v>
      </c>
      <c r="B276" s="9" t="s">
        <v>592</v>
      </c>
      <c r="C276" s="9" t="s">
        <v>593</v>
      </c>
      <c r="D276" s="8">
        <v>4</v>
      </c>
    </row>
    <row r="277" spans="1:4" ht="12.75" x14ac:dyDescent="0.2">
      <c r="A277" s="7">
        <v>42847.699456875001</v>
      </c>
      <c r="B277" s="9" t="s">
        <v>594</v>
      </c>
      <c r="C277" s="9" t="s">
        <v>595</v>
      </c>
      <c r="D277" s="9" t="s">
        <v>6</v>
      </c>
    </row>
    <row r="278" spans="1:4" ht="12.75" x14ac:dyDescent="0.2">
      <c r="A278" s="7">
        <v>42847.745801851852</v>
      </c>
      <c r="B278" s="9" t="s">
        <v>596</v>
      </c>
      <c r="C278" s="9" t="s">
        <v>597</v>
      </c>
      <c r="D278" s="9" t="s">
        <v>16</v>
      </c>
    </row>
    <row r="279" spans="1:4" ht="12.75" x14ac:dyDescent="0.2">
      <c r="A279" s="7">
        <v>42847.702741932866</v>
      </c>
      <c r="B279" s="9" t="s">
        <v>598</v>
      </c>
      <c r="C279" s="9" t="s">
        <v>599</v>
      </c>
      <c r="D279" s="9" t="s">
        <v>6</v>
      </c>
    </row>
    <row r="280" spans="1:4" ht="12.75" x14ac:dyDescent="0.2">
      <c r="A280" s="7">
        <v>42847.69261471065</v>
      </c>
      <c r="B280" s="9" t="s">
        <v>600</v>
      </c>
      <c r="C280" s="9" t="s">
        <v>601</v>
      </c>
      <c r="D280" s="9" t="s">
        <v>6</v>
      </c>
    </row>
    <row r="281" spans="1:4" ht="12.75" x14ac:dyDescent="0.2">
      <c r="A281" s="7">
        <v>42847.749775648146</v>
      </c>
      <c r="B281" s="9" t="s">
        <v>602</v>
      </c>
      <c r="C281" s="9" t="s">
        <v>603</v>
      </c>
      <c r="D281" s="9" t="s">
        <v>6</v>
      </c>
    </row>
    <row r="282" spans="1:4" ht="12.75" x14ac:dyDescent="0.2">
      <c r="A282" s="7">
        <v>42847.691913090282</v>
      </c>
      <c r="B282" s="9" t="s">
        <v>604</v>
      </c>
      <c r="C282" s="9" t="s">
        <v>605</v>
      </c>
      <c r="D282" s="11" t="s">
        <v>2</v>
      </c>
    </row>
    <row r="283" spans="1:4" ht="12.75" x14ac:dyDescent="0.2">
      <c r="A283" s="7">
        <v>42847.702286041662</v>
      </c>
      <c r="B283" s="9" t="s">
        <v>606</v>
      </c>
      <c r="C283" s="9" t="s">
        <v>607</v>
      </c>
      <c r="D283" s="9" t="s">
        <v>22</v>
      </c>
    </row>
    <row r="284" spans="1:4" ht="12.75" x14ac:dyDescent="0.2">
      <c r="A284" s="7">
        <v>42847.701953773147</v>
      </c>
      <c r="B284" s="9" t="s">
        <v>608</v>
      </c>
      <c r="C284" s="9" t="s">
        <v>609</v>
      </c>
      <c r="D284" s="9" t="s">
        <v>6</v>
      </c>
    </row>
    <row r="285" spans="1:4" ht="12.75" x14ac:dyDescent="0.2">
      <c r="A285" s="7">
        <v>42847.72446824074</v>
      </c>
      <c r="B285" s="9" t="s">
        <v>610</v>
      </c>
      <c r="C285" s="9" t="s">
        <v>611</v>
      </c>
      <c r="D285" s="9" t="s">
        <v>22</v>
      </c>
    </row>
    <row r="286" spans="1:4" ht="12.75" x14ac:dyDescent="0.2">
      <c r="A286" s="7">
        <v>42847.694929895835</v>
      </c>
      <c r="B286" s="9" t="s">
        <v>612</v>
      </c>
      <c r="C286" s="9" t="s">
        <v>613</v>
      </c>
      <c r="D286" s="9" t="s">
        <v>2</v>
      </c>
    </row>
    <row r="287" spans="1:4" ht="12.75" x14ac:dyDescent="0.2">
      <c r="A287" s="7">
        <v>42847.73702961806</v>
      </c>
      <c r="B287" s="9" t="s">
        <v>614</v>
      </c>
      <c r="C287" s="9" t="s">
        <v>615</v>
      </c>
      <c r="D287" s="9" t="s">
        <v>6</v>
      </c>
    </row>
    <row r="288" spans="1:4" ht="12.75" x14ac:dyDescent="0.2">
      <c r="A288" s="7">
        <v>42847.727362800928</v>
      </c>
      <c r="B288" s="9" t="s">
        <v>616</v>
      </c>
      <c r="C288" s="9" t="s">
        <v>617</v>
      </c>
      <c r="D288" s="9" t="s">
        <v>22</v>
      </c>
    </row>
    <row r="289" spans="1:4" ht="12.75" x14ac:dyDescent="0.2">
      <c r="A289" s="7">
        <v>42847.742167638891</v>
      </c>
      <c r="B289" s="9" t="s">
        <v>618</v>
      </c>
      <c r="C289" s="9" t="s">
        <v>619</v>
      </c>
      <c r="D289" s="9" t="s">
        <v>16</v>
      </c>
    </row>
    <row r="290" spans="1:4" ht="12.75" x14ac:dyDescent="0.2">
      <c r="A290" s="7">
        <v>42847.705205648148</v>
      </c>
      <c r="B290" s="9" t="s">
        <v>620</v>
      </c>
      <c r="C290" s="9" t="s">
        <v>621</v>
      </c>
      <c r="D290" s="9" t="s">
        <v>16</v>
      </c>
    </row>
    <row r="291" spans="1:4" ht="12.75" x14ac:dyDescent="0.2">
      <c r="A291" s="7">
        <v>42847.702630370375</v>
      </c>
      <c r="B291" s="9" t="s">
        <v>622</v>
      </c>
      <c r="C291" s="9" t="s">
        <v>623</v>
      </c>
      <c r="D291" s="9" t="s">
        <v>46</v>
      </c>
    </row>
    <row r="292" spans="1:4" ht="12.75" x14ac:dyDescent="0.2">
      <c r="A292" s="7">
        <v>42847.716800196758</v>
      </c>
      <c r="B292" s="9" t="s">
        <v>624</v>
      </c>
      <c r="C292" s="9" t="s">
        <v>625</v>
      </c>
      <c r="D292" s="9" t="s">
        <v>22</v>
      </c>
    </row>
    <row r="293" spans="1:4" ht="12.75" x14ac:dyDescent="0.2">
      <c r="A293" s="7">
        <v>42847.738927152779</v>
      </c>
      <c r="B293" s="9" t="s">
        <v>626</v>
      </c>
      <c r="C293" s="9" t="s">
        <v>627</v>
      </c>
      <c r="D293" s="9" t="s">
        <v>6</v>
      </c>
    </row>
    <row r="294" spans="1:4" ht="12.75" x14ac:dyDescent="0.2">
      <c r="A294" s="7">
        <v>42847.675265092592</v>
      </c>
      <c r="B294" s="9" t="s">
        <v>628</v>
      </c>
      <c r="C294" s="9" t="s">
        <v>629</v>
      </c>
      <c r="D294" s="8">
        <v>2</v>
      </c>
    </row>
    <row r="295" spans="1:4" ht="12.75" x14ac:dyDescent="0.2">
      <c r="A295" s="7">
        <v>42847.742866134256</v>
      </c>
      <c r="B295" s="9" t="s">
        <v>630</v>
      </c>
      <c r="C295" s="9" t="s">
        <v>631</v>
      </c>
      <c r="D295" s="9" t="s">
        <v>2</v>
      </c>
    </row>
    <row r="296" spans="1:4" ht="12.75" x14ac:dyDescent="0.2">
      <c r="A296" s="7">
        <v>42847.740813946759</v>
      </c>
      <c r="B296" s="9" t="s">
        <v>632</v>
      </c>
      <c r="C296" s="9" t="s">
        <v>633</v>
      </c>
      <c r="D296" s="9" t="s">
        <v>18</v>
      </c>
    </row>
    <row r="297" spans="1:4" ht="12.75" x14ac:dyDescent="0.2">
      <c r="A297" s="7">
        <v>42847.728609953701</v>
      </c>
      <c r="B297" s="9" t="s">
        <v>634</v>
      </c>
      <c r="C297" s="9" t="s">
        <v>635</v>
      </c>
      <c r="D297" s="9" t="s">
        <v>16</v>
      </c>
    </row>
    <row r="298" spans="1:4" ht="12.75" x14ac:dyDescent="0.2">
      <c r="A298" s="7">
        <v>42847.696276643517</v>
      </c>
      <c r="B298" s="9" t="s">
        <v>636</v>
      </c>
      <c r="C298" s="9" t="s">
        <v>637</v>
      </c>
      <c r="D298" s="17" t="s">
        <v>6</v>
      </c>
    </row>
    <row r="299" spans="1:4" ht="12.75" x14ac:dyDescent="0.2">
      <c r="A299" s="7">
        <v>42847.748757905094</v>
      </c>
      <c r="B299" s="9" t="s">
        <v>638</v>
      </c>
      <c r="C299" s="9" t="s">
        <v>639</v>
      </c>
      <c r="D299" s="10" t="s">
        <v>12</v>
      </c>
    </row>
    <row r="300" spans="1:4" ht="12.75" x14ac:dyDescent="0.2">
      <c r="A300" s="7">
        <v>42847.680870208336</v>
      </c>
      <c r="B300" s="9" t="s">
        <v>640</v>
      </c>
      <c r="C300" s="9" t="s">
        <v>641</v>
      </c>
      <c r="D300" s="9" t="s">
        <v>6</v>
      </c>
    </row>
    <row r="301" spans="1:4" ht="12.75" x14ac:dyDescent="0.2">
      <c r="A301" s="7">
        <v>42847.711043055555</v>
      </c>
      <c r="B301" s="9" t="s">
        <v>642</v>
      </c>
      <c r="C301" s="9" t="s">
        <v>641</v>
      </c>
      <c r="D301" s="9" t="s">
        <v>46</v>
      </c>
    </row>
    <row r="302" spans="1:4" ht="12.75" x14ac:dyDescent="0.2">
      <c r="A302" s="7">
        <v>42847.702480312495</v>
      </c>
      <c r="B302" s="9" t="s">
        <v>643</v>
      </c>
      <c r="C302" s="9" t="s">
        <v>644</v>
      </c>
      <c r="D302" s="10" t="s">
        <v>28</v>
      </c>
    </row>
    <row r="303" spans="1:4" ht="12.75" x14ac:dyDescent="0.2">
      <c r="A303" s="7">
        <v>42847.663711932866</v>
      </c>
      <c r="B303" s="9" t="s">
        <v>645</v>
      </c>
      <c r="C303" s="9" t="s">
        <v>646</v>
      </c>
      <c r="D303" s="9" t="s">
        <v>46</v>
      </c>
    </row>
    <row r="304" spans="1:4" ht="12.75" x14ac:dyDescent="0.2">
      <c r="A304" s="7">
        <v>42847.724567476849</v>
      </c>
      <c r="B304" s="9" t="s">
        <v>647</v>
      </c>
      <c r="C304" s="9" t="s">
        <v>648</v>
      </c>
      <c r="D304" s="9" t="s">
        <v>6</v>
      </c>
    </row>
    <row r="305" spans="1:4" ht="12.75" x14ac:dyDescent="0.2">
      <c r="A305" s="7">
        <v>42847.704469722223</v>
      </c>
      <c r="B305" s="9" t="s">
        <v>649</v>
      </c>
      <c r="C305" s="9" t="s">
        <v>650</v>
      </c>
      <c r="D305" s="9" t="s">
        <v>6</v>
      </c>
    </row>
    <row r="306" spans="1:4" ht="12.75" x14ac:dyDescent="0.2">
      <c r="A306" s="7">
        <v>42847.704250532406</v>
      </c>
      <c r="B306" s="9" t="s">
        <v>651</v>
      </c>
      <c r="C306" s="9" t="s">
        <v>652</v>
      </c>
      <c r="D306" s="9" t="s">
        <v>6</v>
      </c>
    </row>
    <row r="307" spans="1:4" ht="12.75" x14ac:dyDescent="0.2">
      <c r="A307" s="7">
        <v>42847.747950787038</v>
      </c>
      <c r="B307" s="9" t="s">
        <v>653</v>
      </c>
      <c r="C307" s="9" t="s">
        <v>654</v>
      </c>
      <c r="D307" s="10" t="s">
        <v>42</v>
      </c>
    </row>
    <row r="308" spans="1:4" ht="12.75" x14ac:dyDescent="0.2">
      <c r="A308" s="7">
        <v>42847.703017604166</v>
      </c>
      <c r="B308" s="9" t="s">
        <v>38</v>
      </c>
      <c r="C308" s="9" t="s">
        <v>39</v>
      </c>
      <c r="D308" s="10" t="s">
        <v>16</v>
      </c>
    </row>
    <row r="309" spans="1:4" ht="12.75" x14ac:dyDescent="0.2">
      <c r="A309" s="7">
        <v>42847.7400871875</v>
      </c>
      <c r="B309" s="9" t="s">
        <v>655</v>
      </c>
      <c r="C309" s="9" t="s">
        <v>656</v>
      </c>
      <c r="D309" s="9" t="s">
        <v>46</v>
      </c>
    </row>
    <row r="310" spans="1:4" ht="12.75" x14ac:dyDescent="0.2">
      <c r="A310" s="7">
        <v>42847.692338657405</v>
      </c>
      <c r="B310" s="9" t="s">
        <v>657</v>
      </c>
      <c r="C310" s="9" t="s">
        <v>658</v>
      </c>
      <c r="D310" s="9" t="s">
        <v>6</v>
      </c>
    </row>
    <row r="311" spans="1:4" ht="12.75" x14ac:dyDescent="0.2">
      <c r="A311" s="7">
        <v>42847.750383796301</v>
      </c>
      <c r="B311" s="9" t="s">
        <v>659</v>
      </c>
      <c r="C311" s="9" t="s">
        <v>660</v>
      </c>
      <c r="D311" s="10" t="s">
        <v>14</v>
      </c>
    </row>
    <row r="312" spans="1:4" ht="12.75" x14ac:dyDescent="0.2">
      <c r="A312" s="7">
        <v>42847.74965967593</v>
      </c>
      <c r="B312" s="9" t="s">
        <v>661</v>
      </c>
      <c r="C312" s="9" t="s">
        <v>662</v>
      </c>
      <c r="D312" s="9" t="s">
        <v>16</v>
      </c>
    </row>
    <row r="313" spans="1:4" ht="12.75" x14ac:dyDescent="0.2">
      <c r="A313" s="7">
        <v>42847.705042800924</v>
      </c>
      <c r="B313" s="9" t="s">
        <v>663</v>
      </c>
      <c r="C313" s="9" t="s">
        <v>664</v>
      </c>
      <c r="D313" s="9" t="s">
        <v>393</v>
      </c>
    </row>
    <row r="314" spans="1:4" ht="12.75" x14ac:dyDescent="0.2">
      <c r="A314" s="7">
        <v>42847.73596716435</v>
      </c>
      <c r="B314" s="9" t="s">
        <v>665</v>
      </c>
      <c r="C314" s="9" t="s">
        <v>666</v>
      </c>
      <c r="D314" s="8">
        <v>3</v>
      </c>
    </row>
    <row r="315" spans="1:4" ht="12.75" x14ac:dyDescent="0.2">
      <c r="A315" s="7">
        <v>42847.698716909726</v>
      </c>
      <c r="B315" s="9" t="s">
        <v>667</v>
      </c>
      <c r="C315" s="9" t="s">
        <v>668</v>
      </c>
      <c r="D315" s="10" t="s">
        <v>6</v>
      </c>
    </row>
    <row r="316" spans="1:4" ht="12.75" x14ac:dyDescent="0.2">
      <c r="A316" s="7">
        <v>42847.704484409725</v>
      </c>
      <c r="B316" s="9" t="s">
        <v>669</v>
      </c>
      <c r="C316" s="9" t="s">
        <v>670</v>
      </c>
      <c r="D316" s="10" t="s">
        <v>6</v>
      </c>
    </row>
    <row r="317" spans="1:4" ht="12.75" x14ac:dyDescent="0.2">
      <c r="A317" s="7">
        <v>42847.702554004631</v>
      </c>
      <c r="B317" s="9" t="s">
        <v>671</v>
      </c>
      <c r="C317" s="9" t="s">
        <v>672</v>
      </c>
      <c r="D317" s="10" t="s">
        <v>28</v>
      </c>
    </row>
    <row r="318" spans="1:4" ht="12.75" x14ac:dyDescent="0.2">
      <c r="A318" s="7">
        <v>42847.68996643518</v>
      </c>
      <c r="B318" s="9" t="s">
        <v>673</v>
      </c>
      <c r="C318" s="9" t="s">
        <v>674</v>
      </c>
      <c r="D318" s="8">
        <v>3</v>
      </c>
    </row>
    <row r="319" spans="1:4" ht="12.75" x14ac:dyDescent="0.2">
      <c r="A319" s="7">
        <v>42847.711595879635</v>
      </c>
      <c r="B319" s="9" t="s">
        <v>675</v>
      </c>
      <c r="C319" s="9" t="s">
        <v>676</v>
      </c>
      <c r="D319" s="9" t="s">
        <v>22</v>
      </c>
    </row>
    <row r="320" spans="1:4" ht="12.75" x14ac:dyDescent="0.2">
      <c r="A320" s="7">
        <v>42847.745353749997</v>
      </c>
      <c r="B320" s="9" t="s">
        <v>677</v>
      </c>
      <c r="C320" s="9" t="s">
        <v>678</v>
      </c>
      <c r="D320" s="10" t="s">
        <v>14</v>
      </c>
    </row>
    <row r="321" spans="1:4" ht="12.75" x14ac:dyDescent="0.2">
      <c r="A321" s="7">
        <v>42847.70379561343</v>
      </c>
      <c r="B321" s="9" t="s">
        <v>679</v>
      </c>
      <c r="C321" s="9" t="s">
        <v>680</v>
      </c>
      <c r="D321" s="17" t="s">
        <v>8</v>
      </c>
    </row>
    <row r="322" spans="1:4" ht="12.75" x14ac:dyDescent="0.2">
      <c r="A322" s="7">
        <v>42847.746923819446</v>
      </c>
      <c r="B322" s="9" t="s">
        <v>681</v>
      </c>
      <c r="C322" s="9" t="s">
        <v>682</v>
      </c>
      <c r="D322" s="9" t="s">
        <v>12</v>
      </c>
    </row>
    <row r="323" spans="1:4" ht="12.75" x14ac:dyDescent="0.2">
      <c r="A323" s="7">
        <v>42847.671722928237</v>
      </c>
      <c r="B323" s="9" t="s">
        <v>683</v>
      </c>
      <c r="C323" s="9" t="s">
        <v>684</v>
      </c>
      <c r="D323" s="8">
        <v>3</v>
      </c>
    </row>
    <row r="324" spans="1:4" ht="12.75" x14ac:dyDescent="0.2">
      <c r="A324" s="7">
        <v>42847.698401666668</v>
      </c>
      <c r="B324" s="9" t="s">
        <v>685</v>
      </c>
      <c r="C324" s="9" t="s">
        <v>686</v>
      </c>
      <c r="D324" s="9" t="s">
        <v>6</v>
      </c>
    </row>
    <row r="325" spans="1:4" ht="12.75" x14ac:dyDescent="0.2">
      <c r="A325" s="7">
        <v>42847.749356377317</v>
      </c>
      <c r="B325" s="9" t="s">
        <v>687</v>
      </c>
      <c r="C325" s="9" t="s">
        <v>688</v>
      </c>
      <c r="D325" s="9" t="s">
        <v>103</v>
      </c>
    </row>
    <row r="326" spans="1:4" ht="12.75" x14ac:dyDescent="0.2">
      <c r="A326" s="7">
        <v>42847.704289224537</v>
      </c>
      <c r="B326" s="9" t="s">
        <v>689</v>
      </c>
      <c r="C326" s="9" t="s">
        <v>690</v>
      </c>
      <c r="D326" s="9" t="s">
        <v>6</v>
      </c>
    </row>
    <row r="327" spans="1:4" ht="12.75" x14ac:dyDescent="0.2">
      <c r="A327" s="7">
        <v>42847.749234953706</v>
      </c>
      <c r="B327" s="9" t="s">
        <v>691</v>
      </c>
      <c r="C327" s="9" t="s">
        <v>692</v>
      </c>
      <c r="D327" s="9" t="s">
        <v>16</v>
      </c>
    </row>
    <row r="328" spans="1:4" ht="12.75" x14ac:dyDescent="0.2">
      <c r="A328" s="7">
        <v>42847.747326331024</v>
      </c>
      <c r="B328" s="9" t="s">
        <v>693</v>
      </c>
      <c r="C328" s="9" t="s">
        <v>694</v>
      </c>
      <c r="D328" s="9" t="s">
        <v>12</v>
      </c>
    </row>
    <row r="329" spans="1:4" ht="12.75" x14ac:dyDescent="0.2">
      <c r="A329" s="7">
        <v>42847.702215370373</v>
      </c>
      <c r="B329" s="9" t="s">
        <v>695</v>
      </c>
      <c r="C329" s="9" t="s">
        <v>696</v>
      </c>
      <c r="D329" s="8">
        <v>10</v>
      </c>
    </row>
    <row r="330" spans="1:4" ht="12.75" x14ac:dyDescent="0.2">
      <c r="A330" s="7">
        <v>42847.719403773153</v>
      </c>
      <c r="B330" s="9" t="s">
        <v>697</v>
      </c>
      <c r="C330" s="9" t="s">
        <v>698</v>
      </c>
      <c r="D330" s="9" t="s">
        <v>2</v>
      </c>
    </row>
    <row r="331" spans="1:4" ht="12.75" x14ac:dyDescent="0.2">
      <c r="A331" s="7">
        <v>42847.743730312504</v>
      </c>
      <c r="B331" s="9" t="s">
        <v>40</v>
      </c>
      <c r="C331" s="9" t="s">
        <v>699</v>
      </c>
      <c r="D331" s="9" t="s">
        <v>28</v>
      </c>
    </row>
    <row r="332" spans="1:4" ht="12.75" x14ac:dyDescent="0.2">
      <c r="A332" s="7">
        <v>42847.675307685189</v>
      </c>
      <c r="B332" s="9" t="s">
        <v>700</v>
      </c>
      <c r="C332" s="9" t="s">
        <v>701</v>
      </c>
      <c r="D332" s="9" t="s">
        <v>6</v>
      </c>
    </row>
    <row r="333" spans="1:4" ht="12.75" x14ac:dyDescent="0.2">
      <c r="A333" s="7">
        <v>42847.749417129628</v>
      </c>
      <c r="B333" s="9" t="s">
        <v>702</v>
      </c>
      <c r="C333" s="9" t="s">
        <v>703</v>
      </c>
      <c r="D333" s="10" t="s">
        <v>28</v>
      </c>
    </row>
    <row r="334" spans="1:4" ht="12.75" x14ac:dyDescent="0.2">
      <c r="A334" s="7">
        <v>42847.707113136574</v>
      </c>
      <c r="B334" s="9" t="s">
        <v>704</v>
      </c>
      <c r="C334" s="9" t="s">
        <v>705</v>
      </c>
      <c r="D334" s="9" t="s">
        <v>22</v>
      </c>
    </row>
    <row r="335" spans="1:4" ht="12.75" x14ac:dyDescent="0.2">
      <c r="A335" s="7">
        <v>42847.74694232639</v>
      </c>
      <c r="B335" s="9" t="s">
        <v>706</v>
      </c>
      <c r="C335" s="9" t="s">
        <v>707</v>
      </c>
      <c r="D335" s="9" t="s">
        <v>708</v>
      </c>
    </row>
    <row r="336" spans="1:4" ht="12.75" x14ac:dyDescent="0.2">
      <c r="A336" s="7">
        <v>42847.749765613422</v>
      </c>
      <c r="B336" s="9" t="s">
        <v>709</v>
      </c>
      <c r="C336" s="9" t="s">
        <v>710</v>
      </c>
      <c r="D336" s="8">
        <v>6</v>
      </c>
    </row>
    <row r="337" spans="1:4" ht="12.75" x14ac:dyDescent="0.2">
      <c r="A337" s="7">
        <v>42847.743597696761</v>
      </c>
      <c r="B337" s="9" t="s">
        <v>711</v>
      </c>
      <c r="C337" s="9" t="s">
        <v>712</v>
      </c>
      <c r="D337" s="10" t="s">
        <v>6</v>
      </c>
    </row>
    <row r="338" spans="1:4" ht="12.75" x14ac:dyDescent="0.2">
      <c r="A338" s="7">
        <v>42847.701823506941</v>
      </c>
      <c r="B338" s="9" t="s">
        <v>713</v>
      </c>
      <c r="C338" s="9" t="s">
        <v>714</v>
      </c>
      <c r="D338" s="9" t="s">
        <v>16</v>
      </c>
    </row>
    <row r="339" spans="1:4" ht="12.75" x14ac:dyDescent="0.2">
      <c r="A339" s="7">
        <v>42847.709085138893</v>
      </c>
      <c r="B339" s="9" t="s">
        <v>715</v>
      </c>
      <c r="C339" s="9" t="s">
        <v>716</v>
      </c>
      <c r="D339" s="8">
        <v>6</v>
      </c>
    </row>
    <row r="340" spans="1:4" ht="12.75" x14ac:dyDescent="0.2">
      <c r="A340" s="7">
        <v>42847.729430914347</v>
      </c>
      <c r="B340" s="9" t="s">
        <v>717</v>
      </c>
      <c r="C340" s="9" t="s">
        <v>718</v>
      </c>
      <c r="D340" s="8">
        <v>3</v>
      </c>
    </row>
    <row r="341" spans="1:4" ht="12.75" x14ac:dyDescent="0.2">
      <c r="A341" s="7">
        <v>42847.698714641199</v>
      </c>
      <c r="B341" s="9" t="s">
        <v>719</v>
      </c>
      <c r="C341" s="9" t="s">
        <v>720</v>
      </c>
      <c r="D341" s="10" t="s">
        <v>6</v>
      </c>
    </row>
    <row r="342" spans="1:4" ht="12.75" x14ac:dyDescent="0.2">
      <c r="A342" s="7">
        <v>42847.719322199075</v>
      </c>
      <c r="B342" s="9" t="s">
        <v>721</v>
      </c>
      <c r="C342" s="9" t="s">
        <v>722</v>
      </c>
      <c r="D342" s="9" t="s">
        <v>6</v>
      </c>
    </row>
    <row r="343" spans="1:4" ht="12.75" x14ac:dyDescent="0.2">
      <c r="A343" s="7">
        <v>42847.703056203703</v>
      </c>
      <c r="B343" s="9" t="s">
        <v>723</v>
      </c>
      <c r="C343" s="9" t="s">
        <v>724</v>
      </c>
      <c r="D343" s="9" t="s">
        <v>22</v>
      </c>
    </row>
    <row r="344" spans="1:4" ht="12.75" x14ac:dyDescent="0.2">
      <c r="A344" s="7">
        <v>42847.695745671299</v>
      </c>
      <c r="B344" s="9" t="s">
        <v>725</v>
      </c>
      <c r="C344" s="9" t="s">
        <v>726</v>
      </c>
      <c r="D344" s="9" t="s">
        <v>6</v>
      </c>
    </row>
    <row r="345" spans="1:4" ht="12.75" x14ac:dyDescent="0.2">
      <c r="A345" s="7">
        <v>42847.684671134259</v>
      </c>
      <c r="B345" s="10" t="s">
        <v>727</v>
      </c>
      <c r="C345" s="9" t="s">
        <v>728</v>
      </c>
      <c r="D345" s="9" t="s">
        <v>12</v>
      </c>
    </row>
    <row r="346" spans="1:4" ht="12.75" x14ac:dyDescent="0.2">
      <c r="A346" s="7">
        <v>42847.698989247685</v>
      </c>
      <c r="B346" s="9" t="s">
        <v>729</v>
      </c>
      <c r="C346" s="9" t="s">
        <v>730</v>
      </c>
      <c r="D346" s="8">
        <v>3</v>
      </c>
    </row>
    <row r="347" spans="1:4" ht="12.75" x14ac:dyDescent="0.2">
      <c r="A347" s="7">
        <v>42847.6848040162</v>
      </c>
      <c r="B347" s="9" t="s">
        <v>731</v>
      </c>
      <c r="C347" s="9" t="s">
        <v>732</v>
      </c>
      <c r="D347" s="11" t="s">
        <v>2</v>
      </c>
    </row>
    <row r="348" spans="1:4" ht="12.75" x14ac:dyDescent="0.2">
      <c r="A348" s="7">
        <v>42847.686473506939</v>
      </c>
      <c r="B348" s="9" t="s">
        <v>733</v>
      </c>
      <c r="C348" s="9" t="s">
        <v>734</v>
      </c>
      <c r="D348" s="11" t="s">
        <v>2</v>
      </c>
    </row>
    <row r="349" spans="1:4" ht="12.75" x14ac:dyDescent="0.2">
      <c r="A349" s="7">
        <v>42847.705581655093</v>
      </c>
      <c r="B349" s="9" t="s">
        <v>735</v>
      </c>
      <c r="C349" s="9" t="s">
        <v>736</v>
      </c>
      <c r="D349" s="9" t="s">
        <v>6</v>
      </c>
    </row>
    <row r="350" spans="1:4" ht="12.75" x14ac:dyDescent="0.2">
      <c r="A350" s="7">
        <v>42847.745212812501</v>
      </c>
      <c r="B350" s="9" t="s">
        <v>737</v>
      </c>
      <c r="C350" s="9" t="s">
        <v>738</v>
      </c>
      <c r="D350" s="10" t="s">
        <v>16</v>
      </c>
    </row>
    <row r="351" spans="1:4" ht="12.75" x14ac:dyDescent="0.2">
      <c r="A351" s="7">
        <v>42847.703746377316</v>
      </c>
      <c r="B351" s="9" t="s">
        <v>739</v>
      </c>
      <c r="C351" s="9" t="s">
        <v>740</v>
      </c>
      <c r="D351" s="9" t="s">
        <v>22</v>
      </c>
    </row>
    <row r="352" spans="1:4" ht="12.75" x14ac:dyDescent="0.2">
      <c r="A352" s="7">
        <v>42847.697064513894</v>
      </c>
      <c r="B352" s="9" t="s">
        <v>741</v>
      </c>
      <c r="C352" s="9" t="s">
        <v>742</v>
      </c>
      <c r="D352" s="10" t="s">
        <v>6</v>
      </c>
    </row>
    <row r="353" spans="1:4" ht="12.75" x14ac:dyDescent="0.2">
      <c r="A353" s="7">
        <v>42847.695046608795</v>
      </c>
      <c r="B353" s="9" t="s">
        <v>743</v>
      </c>
      <c r="C353" s="9" t="s">
        <v>744</v>
      </c>
      <c r="D353" s="8">
        <v>3</v>
      </c>
    </row>
    <row r="354" spans="1:4" ht="12.75" x14ac:dyDescent="0.2">
      <c r="A354" s="7">
        <v>42847.751898483795</v>
      </c>
      <c r="B354" s="9" t="s">
        <v>745</v>
      </c>
      <c r="C354" s="9" t="s">
        <v>746</v>
      </c>
      <c r="D354" s="9" t="s">
        <v>6</v>
      </c>
    </row>
    <row r="355" spans="1:4" ht="12.75" x14ac:dyDescent="0.2">
      <c r="A355" s="7">
        <v>42847.698471215277</v>
      </c>
      <c r="B355" s="9" t="s">
        <v>747</v>
      </c>
      <c r="C355" s="9" t="s">
        <v>748</v>
      </c>
      <c r="D355" s="10" t="s">
        <v>6</v>
      </c>
    </row>
    <row r="356" spans="1:4" ht="12.75" x14ac:dyDescent="0.2">
      <c r="A356" s="7">
        <v>42847.715473217591</v>
      </c>
      <c r="B356" s="9" t="s">
        <v>749</v>
      </c>
      <c r="C356" s="9" t="s">
        <v>750</v>
      </c>
      <c r="D356" s="8">
        <v>2</v>
      </c>
    </row>
    <row r="357" spans="1:4" ht="12.75" x14ac:dyDescent="0.2">
      <c r="A357" s="7">
        <v>42847.73307234954</v>
      </c>
      <c r="B357" s="9" t="s">
        <v>751</v>
      </c>
      <c r="C357" s="9" t="s">
        <v>752</v>
      </c>
      <c r="D357" s="9" t="s">
        <v>16</v>
      </c>
    </row>
    <row r="358" spans="1:4" ht="12.75" x14ac:dyDescent="0.2">
      <c r="A358" s="7">
        <v>42847.742753136576</v>
      </c>
      <c r="B358" s="9" t="s">
        <v>753</v>
      </c>
      <c r="C358" s="9" t="s">
        <v>754</v>
      </c>
      <c r="D358" s="9" t="s">
        <v>6</v>
      </c>
    </row>
    <row r="359" spans="1:4" ht="15.75" customHeight="1" x14ac:dyDescent="0.2">
      <c r="B359" s="14" t="s">
        <v>755</v>
      </c>
      <c r="C359" s="14" t="s">
        <v>756</v>
      </c>
      <c r="D359" s="14" t="s">
        <v>16</v>
      </c>
    </row>
  </sheetData>
  <sheetProtection algorithmName="SHA-512" hashValue="qOGwOO9n4S0J8Hya8tOa8ABFTEBAcHcSZ/fgbagfVnvpNe00GzXle6Rl5I4PVSvqLOt/znm5TtBR6CDM9o+sLg==" saltValue="Ib8bsyXScJKQGQ1+n7JkMg==" spinCount="100000" sheet="1" objects="1" scenarios="1" selectLockedCells="1" selectUn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0"/>
  <sheetViews>
    <sheetView topLeftCell="H639" workbookViewId="0">
      <selection activeCell="A316" sqref="A1:D1048576"/>
    </sheetView>
  </sheetViews>
  <sheetFormatPr defaultRowHeight="12.75" x14ac:dyDescent="0.2"/>
  <cols>
    <col min="1" max="1" width="10" style="41" hidden="1" customWidth="1"/>
    <col min="2" max="4" width="36.5703125" style="25" hidden="1" customWidth="1"/>
    <col min="5" max="5" width="30.140625" style="25" hidden="1" customWidth="1"/>
    <col min="6" max="6" width="36.5703125" style="25" hidden="1" customWidth="1"/>
    <col min="7" max="7" width="23.7109375" style="25" hidden="1" customWidth="1"/>
    <col min="8" max="16384" width="9.140625" style="25"/>
  </cols>
  <sheetData>
    <row r="1" spans="1:7" ht="25.5" x14ac:dyDescent="0.2">
      <c r="A1" s="26">
        <v>834</v>
      </c>
      <c r="B1" s="27" t="s">
        <v>757</v>
      </c>
      <c r="C1" s="28" t="s">
        <v>758</v>
      </c>
      <c r="D1" s="28" t="s">
        <v>759</v>
      </c>
      <c r="E1" s="28" t="s">
        <v>760</v>
      </c>
      <c r="F1" s="28" t="s">
        <v>761</v>
      </c>
      <c r="G1" s="28"/>
    </row>
    <row r="2" spans="1:7" ht="25.5" x14ac:dyDescent="0.2">
      <c r="A2" s="29" t="s">
        <v>765</v>
      </c>
      <c r="B2" s="30" t="s">
        <v>762</v>
      </c>
      <c r="C2" s="31" t="s">
        <v>763</v>
      </c>
      <c r="D2" s="31"/>
      <c r="E2" s="31" t="s">
        <v>764</v>
      </c>
      <c r="F2" s="31"/>
      <c r="G2" s="31"/>
    </row>
    <row r="3" spans="1:7" ht="25.5" x14ac:dyDescent="0.2">
      <c r="A3" s="29" t="s">
        <v>543</v>
      </c>
      <c r="B3" s="30" t="s">
        <v>766</v>
      </c>
      <c r="C3" s="31" t="s">
        <v>767</v>
      </c>
      <c r="D3" s="31"/>
      <c r="E3" s="31" t="s">
        <v>768</v>
      </c>
      <c r="F3" s="31"/>
      <c r="G3" s="31"/>
    </row>
    <row r="4" spans="1:7" ht="38.25" x14ac:dyDescent="0.2">
      <c r="A4" s="29" t="s">
        <v>773</v>
      </c>
      <c r="B4" s="30" t="s">
        <v>769</v>
      </c>
      <c r="C4" s="31" t="s">
        <v>770</v>
      </c>
      <c r="D4" s="31" t="s">
        <v>771</v>
      </c>
      <c r="E4" s="31" t="s">
        <v>772</v>
      </c>
      <c r="F4" s="31"/>
      <c r="G4" s="31" t="e">
        <v>#REF!</v>
      </c>
    </row>
    <row r="5" spans="1:7" x14ac:dyDescent="0.2">
      <c r="A5" s="29" t="s">
        <v>778</v>
      </c>
      <c r="B5" s="30" t="s">
        <v>774</v>
      </c>
      <c r="C5" s="31" t="s">
        <v>775</v>
      </c>
      <c r="D5" s="31" t="s">
        <v>776</v>
      </c>
      <c r="E5" s="31" t="s">
        <v>777</v>
      </c>
      <c r="F5" s="31"/>
      <c r="G5" s="31" t="e">
        <v>#REF!</v>
      </c>
    </row>
    <row r="6" spans="1:7" x14ac:dyDescent="0.2">
      <c r="A6" s="29" t="s">
        <v>87</v>
      </c>
      <c r="B6" s="30" t="s">
        <v>779</v>
      </c>
      <c r="C6" s="31" t="s">
        <v>780</v>
      </c>
      <c r="D6" s="31" t="s">
        <v>771</v>
      </c>
      <c r="E6" s="31" t="s">
        <v>781</v>
      </c>
      <c r="F6" s="31"/>
      <c r="G6" s="31" t="e">
        <v>#REF!</v>
      </c>
    </row>
    <row r="7" spans="1:7" x14ac:dyDescent="0.2">
      <c r="A7" s="29" t="s">
        <v>784</v>
      </c>
      <c r="B7" s="30" t="s">
        <v>782</v>
      </c>
      <c r="C7" s="31" t="s">
        <v>780</v>
      </c>
      <c r="D7" s="31" t="s">
        <v>771</v>
      </c>
      <c r="E7" s="31" t="s">
        <v>783</v>
      </c>
      <c r="F7" s="31"/>
      <c r="G7" s="31" t="e">
        <v>#REF!</v>
      </c>
    </row>
    <row r="8" spans="1:7" x14ac:dyDescent="0.2">
      <c r="A8" s="29" t="s">
        <v>786</v>
      </c>
      <c r="B8" s="30" t="s">
        <v>785</v>
      </c>
      <c r="C8" s="31" t="s">
        <v>780</v>
      </c>
      <c r="D8" s="31"/>
      <c r="E8" s="31"/>
      <c r="F8" s="31"/>
      <c r="G8" s="31"/>
    </row>
    <row r="9" spans="1:7" x14ac:dyDescent="0.2">
      <c r="A9" s="29" t="s">
        <v>575</v>
      </c>
      <c r="B9" s="30" t="s">
        <v>787</v>
      </c>
      <c r="C9" s="31" t="s">
        <v>780</v>
      </c>
      <c r="D9" s="31"/>
      <c r="E9" s="31"/>
      <c r="F9" s="31"/>
      <c r="G9" s="31"/>
    </row>
    <row r="10" spans="1:7" x14ac:dyDescent="0.2">
      <c r="A10" s="29" t="s">
        <v>789</v>
      </c>
      <c r="B10" s="30" t="s">
        <v>788</v>
      </c>
      <c r="C10" s="31" t="s">
        <v>780</v>
      </c>
      <c r="D10" s="31"/>
      <c r="E10" s="31"/>
      <c r="F10" s="31"/>
      <c r="G10" s="31"/>
    </row>
    <row r="11" spans="1:7" x14ac:dyDescent="0.2">
      <c r="A11" s="29" t="s">
        <v>59</v>
      </c>
      <c r="B11" s="30" t="s">
        <v>790</v>
      </c>
      <c r="C11" s="31" t="s">
        <v>780</v>
      </c>
      <c r="D11" s="31"/>
      <c r="E11" s="31"/>
      <c r="F11" s="31"/>
      <c r="G11" s="31"/>
    </row>
    <row r="12" spans="1:7" x14ac:dyDescent="0.2">
      <c r="A12" s="29" t="s">
        <v>687</v>
      </c>
      <c r="B12" s="30" t="s">
        <v>791</v>
      </c>
      <c r="C12" s="31" t="s">
        <v>780</v>
      </c>
      <c r="D12" s="31"/>
      <c r="E12" s="31"/>
      <c r="F12" s="31"/>
      <c r="G12" s="31"/>
    </row>
    <row r="13" spans="1:7" x14ac:dyDescent="0.2">
      <c r="A13" s="29" t="s">
        <v>101</v>
      </c>
      <c r="B13" s="30" t="s">
        <v>792</v>
      </c>
      <c r="C13" s="31" t="s">
        <v>780</v>
      </c>
      <c r="D13" s="31"/>
      <c r="E13" s="31"/>
      <c r="F13" s="31"/>
      <c r="G13" s="31"/>
    </row>
    <row r="14" spans="1:7" x14ac:dyDescent="0.2">
      <c r="A14" s="29" t="s">
        <v>794</v>
      </c>
      <c r="B14" s="30" t="s">
        <v>793</v>
      </c>
      <c r="C14" s="31" t="s">
        <v>780</v>
      </c>
      <c r="D14" s="31"/>
      <c r="E14" s="31"/>
      <c r="F14" s="31"/>
      <c r="G14" s="31"/>
    </row>
    <row r="15" spans="1:7" x14ac:dyDescent="0.2">
      <c r="A15" s="29" t="s">
        <v>148</v>
      </c>
      <c r="B15" s="30" t="s">
        <v>795</v>
      </c>
      <c r="C15" s="31" t="s">
        <v>780</v>
      </c>
      <c r="D15" s="31"/>
      <c r="E15" s="31"/>
      <c r="F15" s="31"/>
      <c r="G15" s="31"/>
    </row>
    <row r="16" spans="1:7" x14ac:dyDescent="0.2">
      <c r="A16" s="29" t="s">
        <v>797</v>
      </c>
      <c r="B16" s="30" t="s">
        <v>796</v>
      </c>
      <c r="C16" s="31" t="s">
        <v>780</v>
      </c>
      <c r="D16" s="31"/>
      <c r="E16" s="31"/>
      <c r="F16" s="31"/>
      <c r="G16" s="31"/>
    </row>
    <row r="17" spans="1:7" x14ac:dyDescent="0.2">
      <c r="A17" s="29" t="s">
        <v>799</v>
      </c>
      <c r="B17" s="30" t="s">
        <v>798</v>
      </c>
      <c r="C17" s="31" t="s">
        <v>780</v>
      </c>
      <c r="D17" s="31"/>
      <c r="E17" s="31"/>
      <c r="F17" s="31"/>
      <c r="G17" s="31"/>
    </row>
    <row r="18" spans="1:7" x14ac:dyDescent="0.2">
      <c r="A18" s="29" t="s">
        <v>618</v>
      </c>
      <c r="B18" s="30" t="s">
        <v>800</v>
      </c>
      <c r="C18" s="31" t="s">
        <v>780</v>
      </c>
      <c r="D18" s="31"/>
      <c r="E18" s="31"/>
      <c r="F18" s="31"/>
      <c r="G18" s="31"/>
    </row>
    <row r="19" spans="1:7" x14ac:dyDescent="0.2">
      <c r="A19" s="29" t="s">
        <v>460</v>
      </c>
      <c r="B19" s="30" t="s">
        <v>801</v>
      </c>
      <c r="C19" s="31" t="s">
        <v>780</v>
      </c>
      <c r="D19" s="31"/>
      <c r="E19" s="31"/>
      <c r="F19" s="31"/>
      <c r="G19" s="31"/>
    </row>
    <row r="20" spans="1:7" x14ac:dyDescent="0.2">
      <c r="A20" s="29" t="s">
        <v>803</v>
      </c>
      <c r="B20" s="30" t="s">
        <v>802</v>
      </c>
      <c r="C20" s="31" t="s">
        <v>780</v>
      </c>
      <c r="D20" s="31"/>
      <c r="E20" s="31"/>
      <c r="F20" s="31"/>
      <c r="G20" s="31"/>
    </row>
    <row r="21" spans="1:7" x14ac:dyDescent="0.2">
      <c r="A21" s="29" t="s">
        <v>596</v>
      </c>
      <c r="B21" s="30" t="s">
        <v>804</v>
      </c>
      <c r="C21" s="31" t="s">
        <v>780</v>
      </c>
      <c r="D21" s="31"/>
      <c r="E21" s="31"/>
      <c r="F21" s="31"/>
      <c r="G21" s="31"/>
    </row>
    <row r="22" spans="1:7" x14ac:dyDescent="0.2">
      <c r="A22" s="29" t="s">
        <v>502</v>
      </c>
      <c r="B22" s="30" t="s">
        <v>805</v>
      </c>
      <c r="C22" s="31" t="s">
        <v>780</v>
      </c>
      <c r="D22" s="31"/>
      <c r="E22" s="31"/>
      <c r="F22" s="31"/>
      <c r="G22" s="31"/>
    </row>
    <row r="23" spans="1:7" x14ac:dyDescent="0.2">
      <c r="A23" s="29" t="s">
        <v>807</v>
      </c>
      <c r="B23" s="30" t="s">
        <v>806</v>
      </c>
      <c r="C23" s="31" t="s">
        <v>780</v>
      </c>
      <c r="D23" s="31"/>
      <c r="E23" s="31"/>
      <c r="F23" s="31"/>
      <c r="G23" s="31"/>
    </row>
    <row r="24" spans="1:7" x14ac:dyDescent="0.2">
      <c r="A24" s="29" t="s">
        <v>809</v>
      </c>
      <c r="B24" s="30" t="s">
        <v>808</v>
      </c>
      <c r="C24" s="31" t="s">
        <v>780</v>
      </c>
      <c r="D24" s="31"/>
      <c r="E24" s="31"/>
      <c r="F24" s="31"/>
      <c r="G24" s="31"/>
    </row>
    <row r="25" spans="1:7" x14ac:dyDescent="0.2">
      <c r="A25" s="29" t="s">
        <v>811</v>
      </c>
      <c r="B25" s="30" t="s">
        <v>810</v>
      </c>
      <c r="C25" s="31" t="s">
        <v>780</v>
      </c>
      <c r="D25" s="31"/>
      <c r="E25" s="31"/>
      <c r="F25" s="31"/>
      <c r="G25" s="31"/>
    </row>
    <row r="26" spans="1:7" x14ac:dyDescent="0.2">
      <c r="A26" s="29" t="s">
        <v>813</v>
      </c>
      <c r="B26" s="30" t="s">
        <v>812</v>
      </c>
      <c r="C26" s="31" t="s">
        <v>780</v>
      </c>
      <c r="D26" s="31"/>
      <c r="E26" s="31"/>
      <c r="F26" s="31"/>
      <c r="G26" s="31"/>
    </row>
    <row r="27" spans="1:7" x14ac:dyDescent="0.2">
      <c r="A27" s="29" t="s">
        <v>815</v>
      </c>
      <c r="B27" s="30" t="s">
        <v>814</v>
      </c>
      <c r="C27" s="31" t="s">
        <v>780</v>
      </c>
      <c r="D27" s="31"/>
      <c r="E27" s="31"/>
      <c r="F27" s="31"/>
      <c r="G27" s="31"/>
    </row>
    <row r="28" spans="1:7" x14ac:dyDescent="0.2">
      <c r="A28" s="29" t="s">
        <v>424</v>
      </c>
      <c r="B28" s="30" t="s">
        <v>816</v>
      </c>
      <c r="C28" s="31" t="s">
        <v>780</v>
      </c>
      <c r="D28" s="31"/>
      <c r="E28" s="31"/>
      <c r="F28" s="31"/>
      <c r="G28" s="31"/>
    </row>
    <row r="29" spans="1:7" x14ac:dyDescent="0.2">
      <c r="A29" s="29" t="s">
        <v>214</v>
      </c>
      <c r="B29" s="30" t="s">
        <v>817</v>
      </c>
      <c r="C29" s="31" t="s">
        <v>780</v>
      </c>
      <c r="D29" s="31"/>
      <c r="E29" s="31"/>
      <c r="F29" s="31"/>
      <c r="G29" s="31"/>
    </row>
    <row r="30" spans="1:7" x14ac:dyDescent="0.2">
      <c r="A30" s="29" t="s">
        <v>504</v>
      </c>
      <c r="B30" s="30" t="s">
        <v>818</v>
      </c>
      <c r="C30" s="31" t="s">
        <v>780</v>
      </c>
      <c r="D30" s="31"/>
      <c r="E30" s="31"/>
      <c r="F30" s="31"/>
      <c r="G30" s="31"/>
    </row>
    <row r="31" spans="1:7" x14ac:dyDescent="0.2">
      <c r="A31" s="29" t="s">
        <v>820</v>
      </c>
      <c r="B31" s="30" t="s">
        <v>819</v>
      </c>
      <c r="C31" s="31" t="s">
        <v>780</v>
      </c>
      <c r="D31" s="31"/>
      <c r="E31" s="31"/>
      <c r="F31" s="31"/>
      <c r="G31" s="31"/>
    </row>
    <row r="32" spans="1:7" x14ac:dyDescent="0.2">
      <c r="A32" s="29" t="s">
        <v>822</v>
      </c>
      <c r="B32" s="30" t="s">
        <v>821</v>
      </c>
      <c r="C32" s="31" t="s">
        <v>780</v>
      </c>
      <c r="D32" s="31"/>
      <c r="E32" s="31"/>
      <c r="F32" s="31"/>
      <c r="G32" s="31"/>
    </row>
    <row r="33" spans="1:7" x14ac:dyDescent="0.2">
      <c r="A33" s="29" t="s">
        <v>272</v>
      </c>
      <c r="B33" s="30" t="s">
        <v>823</v>
      </c>
      <c r="C33" s="31" t="s">
        <v>780</v>
      </c>
      <c r="D33" s="31"/>
      <c r="E33" s="31"/>
      <c r="F33" s="31"/>
      <c r="G33" s="31"/>
    </row>
    <row r="34" spans="1:7" x14ac:dyDescent="0.2">
      <c r="A34" s="29" t="s">
        <v>825</v>
      </c>
      <c r="B34" s="30" t="s">
        <v>824</v>
      </c>
      <c r="C34" s="31" t="s">
        <v>780</v>
      </c>
      <c r="D34" s="31"/>
      <c r="E34" s="31"/>
      <c r="F34" s="31"/>
      <c r="G34" s="31"/>
    </row>
    <row r="35" spans="1:7" x14ac:dyDescent="0.2">
      <c r="A35" s="29" t="s">
        <v>827</v>
      </c>
      <c r="B35" s="30" t="s">
        <v>826</v>
      </c>
      <c r="C35" s="31" t="s">
        <v>780</v>
      </c>
      <c r="D35" s="31"/>
      <c r="E35" s="31"/>
      <c r="F35" s="31"/>
      <c r="G35" s="31"/>
    </row>
    <row r="36" spans="1:7" x14ac:dyDescent="0.2">
      <c r="A36" s="29" t="s">
        <v>706</v>
      </c>
      <c r="B36" s="30" t="s">
        <v>828</v>
      </c>
      <c r="C36" s="31" t="s">
        <v>780</v>
      </c>
      <c r="D36" s="31"/>
      <c r="E36" s="31"/>
      <c r="F36" s="31"/>
      <c r="G36" s="31"/>
    </row>
    <row r="37" spans="1:7" x14ac:dyDescent="0.2">
      <c r="A37" s="29" t="s">
        <v>527</v>
      </c>
      <c r="B37" s="30" t="s">
        <v>829</v>
      </c>
      <c r="C37" s="31" t="s">
        <v>830</v>
      </c>
      <c r="D37" s="31" t="s">
        <v>771</v>
      </c>
      <c r="E37" s="31" t="s">
        <v>772</v>
      </c>
      <c r="F37" s="31"/>
      <c r="G37" s="31" t="e">
        <v>#REF!</v>
      </c>
    </row>
    <row r="38" spans="1:7" x14ac:dyDescent="0.2">
      <c r="A38" s="29" t="s">
        <v>412</v>
      </c>
      <c r="B38" s="30" t="s">
        <v>831</v>
      </c>
      <c r="C38" s="31" t="s">
        <v>832</v>
      </c>
      <c r="D38" s="31" t="s">
        <v>771</v>
      </c>
      <c r="E38" s="31" t="s">
        <v>833</v>
      </c>
      <c r="F38" s="31"/>
      <c r="G38" s="31" t="e">
        <v>#REF!</v>
      </c>
    </row>
    <row r="39" spans="1:7" x14ac:dyDescent="0.2">
      <c r="A39" s="29" t="s">
        <v>837</v>
      </c>
      <c r="B39" s="30" t="s">
        <v>834</v>
      </c>
      <c r="C39" s="31" t="s">
        <v>835</v>
      </c>
      <c r="D39" s="31" t="s">
        <v>771</v>
      </c>
      <c r="E39" s="31" t="s">
        <v>836</v>
      </c>
      <c r="F39" s="31"/>
      <c r="G39" s="31" t="e">
        <v>#REF!</v>
      </c>
    </row>
    <row r="40" spans="1:7" x14ac:dyDescent="0.2">
      <c r="A40" s="29" t="s">
        <v>842</v>
      </c>
      <c r="B40" s="30" t="s">
        <v>838</v>
      </c>
      <c r="C40" s="31" t="s">
        <v>839</v>
      </c>
      <c r="D40" s="31" t="s">
        <v>771</v>
      </c>
      <c r="E40" s="31" t="s">
        <v>840</v>
      </c>
      <c r="F40" s="31" t="s">
        <v>841</v>
      </c>
      <c r="G40" s="31" t="e">
        <v>#REF!</v>
      </c>
    </row>
    <row r="41" spans="1:7" ht="38.25" x14ac:dyDescent="0.2">
      <c r="A41" s="29" t="s">
        <v>846</v>
      </c>
      <c r="B41" s="30" t="s">
        <v>843</v>
      </c>
      <c r="C41" s="31" t="s">
        <v>844</v>
      </c>
      <c r="D41" s="31" t="s">
        <v>771</v>
      </c>
      <c r="E41" s="31" t="s">
        <v>845</v>
      </c>
      <c r="F41" s="31"/>
      <c r="G41" s="31" t="e">
        <v>#REF!</v>
      </c>
    </row>
    <row r="42" spans="1:7" ht="25.5" x14ac:dyDescent="0.2">
      <c r="A42" s="29" t="s">
        <v>172</v>
      </c>
      <c r="B42" s="30" t="s">
        <v>847</v>
      </c>
      <c r="C42" s="31" t="s">
        <v>848</v>
      </c>
      <c r="D42" s="31" t="s">
        <v>776</v>
      </c>
      <c r="E42" s="31" t="s">
        <v>849</v>
      </c>
      <c r="F42" s="31" t="s">
        <v>850</v>
      </c>
      <c r="G42" s="31" t="e">
        <v>#REF!</v>
      </c>
    </row>
    <row r="43" spans="1:7" x14ac:dyDescent="0.2">
      <c r="A43" s="29" t="s">
        <v>855</v>
      </c>
      <c r="B43" s="30" t="s">
        <v>851</v>
      </c>
      <c r="C43" s="31" t="s">
        <v>852</v>
      </c>
      <c r="D43" s="31" t="s">
        <v>776</v>
      </c>
      <c r="E43" s="31" t="s">
        <v>853</v>
      </c>
      <c r="F43" s="31" t="s">
        <v>854</v>
      </c>
      <c r="G43" s="31" t="e">
        <v>#REF!</v>
      </c>
    </row>
    <row r="44" spans="1:7" ht="25.5" x14ac:dyDescent="0.2">
      <c r="A44" s="29" t="s">
        <v>860</v>
      </c>
      <c r="B44" s="30" t="s">
        <v>856</v>
      </c>
      <c r="C44" s="31" t="s">
        <v>857</v>
      </c>
      <c r="D44" s="31" t="s">
        <v>776</v>
      </c>
      <c r="E44" s="31" t="s">
        <v>858</v>
      </c>
      <c r="F44" s="31" t="s">
        <v>859</v>
      </c>
      <c r="G44" s="31" t="e">
        <v>#REF!</v>
      </c>
    </row>
    <row r="45" spans="1:7" x14ac:dyDescent="0.2">
      <c r="A45" s="29" t="s">
        <v>583</v>
      </c>
      <c r="B45" s="30" t="s">
        <v>861</v>
      </c>
      <c r="C45" s="31" t="s">
        <v>830</v>
      </c>
      <c r="D45" s="31" t="s">
        <v>771</v>
      </c>
      <c r="E45" s="31" t="s">
        <v>772</v>
      </c>
      <c r="F45" s="31" t="s">
        <v>862</v>
      </c>
      <c r="G45" s="31" t="e">
        <v>#REF!</v>
      </c>
    </row>
    <row r="46" spans="1:7" ht="25.5" x14ac:dyDescent="0.2">
      <c r="A46" s="29" t="s">
        <v>378</v>
      </c>
      <c r="B46" s="30" t="s">
        <v>863</v>
      </c>
      <c r="C46" s="31" t="s">
        <v>864</v>
      </c>
      <c r="D46" s="31" t="s">
        <v>776</v>
      </c>
      <c r="E46" s="31" t="s">
        <v>865</v>
      </c>
      <c r="F46" s="31" t="s">
        <v>866</v>
      </c>
      <c r="G46" s="31" t="e">
        <v>#REF!</v>
      </c>
    </row>
    <row r="47" spans="1:7" x14ac:dyDescent="0.2">
      <c r="A47" s="29" t="s">
        <v>869</v>
      </c>
      <c r="B47" s="30" t="s">
        <v>867</v>
      </c>
      <c r="C47" s="31" t="s">
        <v>839</v>
      </c>
      <c r="D47" s="31" t="s">
        <v>771</v>
      </c>
      <c r="E47" s="31" t="s">
        <v>868</v>
      </c>
      <c r="F47" s="31" t="s">
        <v>841</v>
      </c>
      <c r="G47" s="31" t="e">
        <v>#REF!</v>
      </c>
    </row>
    <row r="48" spans="1:7" x14ac:dyDescent="0.2">
      <c r="A48" s="29" t="s">
        <v>871</v>
      </c>
      <c r="B48" s="30" t="s">
        <v>870</v>
      </c>
      <c r="C48" s="31" t="s">
        <v>839</v>
      </c>
      <c r="D48" s="31" t="s">
        <v>771</v>
      </c>
      <c r="E48" s="31" t="s">
        <v>868</v>
      </c>
      <c r="F48" s="31" t="s">
        <v>841</v>
      </c>
      <c r="G48" s="31" t="e">
        <v>#REF!</v>
      </c>
    </row>
    <row r="49" spans="1:7" ht="25.5" x14ac:dyDescent="0.2">
      <c r="A49" s="29" t="s">
        <v>300</v>
      </c>
      <c r="B49" s="30" t="s">
        <v>872</v>
      </c>
      <c r="C49" s="31" t="s">
        <v>873</v>
      </c>
      <c r="D49" s="31" t="s">
        <v>776</v>
      </c>
      <c r="E49" s="31" t="s">
        <v>874</v>
      </c>
      <c r="F49" s="31" t="s">
        <v>875</v>
      </c>
      <c r="G49" s="31" t="e">
        <v>#REF!</v>
      </c>
    </row>
    <row r="50" spans="1:7" ht="25.5" x14ac:dyDescent="0.2">
      <c r="A50" s="29" t="s">
        <v>340</v>
      </c>
      <c r="B50" s="30" t="s">
        <v>876</v>
      </c>
      <c r="C50" s="31" t="s">
        <v>877</v>
      </c>
      <c r="D50" s="31" t="s">
        <v>771</v>
      </c>
      <c r="E50" s="31" t="s">
        <v>878</v>
      </c>
      <c r="F50" s="31" t="s">
        <v>879</v>
      </c>
      <c r="G50" s="31" t="e">
        <v>#REF!</v>
      </c>
    </row>
    <row r="51" spans="1:7" ht="25.5" x14ac:dyDescent="0.2">
      <c r="A51" s="29" t="s">
        <v>727</v>
      </c>
      <c r="B51" s="30" t="s">
        <v>880</v>
      </c>
      <c r="C51" s="31" t="s">
        <v>877</v>
      </c>
      <c r="D51" s="31" t="s">
        <v>771</v>
      </c>
      <c r="E51" s="31" t="s">
        <v>878</v>
      </c>
      <c r="F51" s="31"/>
      <c r="G51" s="31"/>
    </row>
    <row r="52" spans="1:7" x14ac:dyDescent="0.2">
      <c r="A52" s="29" t="s">
        <v>274</v>
      </c>
      <c r="B52" s="30" t="s">
        <v>881</v>
      </c>
      <c r="C52" s="31" t="s">
        <v>882</v>
      </c>
      <c r="D52" s="31" t="s">
        <v>776</v>
      </c>
      <c r="E52" s="31" t="s">
        <v>883</v>
      </c>
      <c r="F52" s="31" t="s">
        <v>884</v>
      </c>
      <c r="G52" s="31" t="e">
        <v>#REF!</v>
      </c>
    </row>
    <row r="53" spans="1:7" x14ac:dyDescent="0.2">
      <c r="A53" s="29" t="s">
        <v>470</v>
      </c>
      <c r="B53" s="30" t="s">
        <v>885</v>
      </c>
      <c r="C53" s="31" t="s">
        <v>886</v>
      </c>
      <c r="D53" s="31" t="s">
        <v>771</v>
      </c>
      <c r="E53" s="31" t="s">
        <v>887</v>
      </c>
      <c r="F53" s="31" t="s">
        <v>888</v>
      </c>
      <c r="G53" s="31" t="e">
        <v>#REF!</v>
      </c>
    </row>
    <row r="54" spans="1:7" x14ac:dyDescent="0.2">
      <c r="A54" s="29" t="s">
        <v>549</v>
      </c>
      <c r="B54" s="30" t="s">
        <v>889</v>
      </c>
      <c r="C54" s="31" t="s">
        <v>886</v>
      </c>
      <c r="D54" s="31"/>
      <c r="E54" s="31"/>
      <c r="F54" s="31" t="s">
        <v>888</v>
      </c>
      <c r="G54" s="31"/>
    </row>
    <row r="55" spans="1:7" ht="51" x14ac:dyDescent="0.2">
      <c r="A55" s="29" t="s">
        <v>537</v>
      </c>
      <c r="B55" s="30" t="s">
        <v>890</v>
      </c>
      <c r="C55" s="31" t="s">
        <v>891</v>
      </c>
      <c r="D55" s="31" t="s">
        <v>771</v>
      </c>
      <c r="E55" s="31" t="s">
        <v>892</v>
      </c>
      <c r="F55" s="31" t="s">
        <v>893</v>
      </c>
      <c r="G55" s="31" t="e">
        <v>#REF!</v>
      </c>
    </row>
    <row r="56" spans="1:7" ht="51" x14ac:dyDescent="0.2">
      <c r="A56" s="29" t="s">
        <v>895</v>
      </c>
      <c r="B56" s="30" t="s">
        <v>894</v>
      </c>
      <c r="C56" s="31" t="s">
        <v>891</v>
      </c>
      <c r="D56" s="31"/>
      <c r="E56" s="31"/>
      <c r="F56" s="31"/>
      <c r="G56" s="31"/>
    </row>
    <row r="57" spans="1:7" ht="51" x14ac:dyDescent="0.2">
      <c r="A57" s="29" t="s">
        <v>533</v>
      </c>
      <c r="B57" s="30" t="s">
        <v>896</v>
      </c>
      <c r="C57" s="31" t="s">
        <v>891</v>
      </c>
      <c r="D57" s="31"/>
      <c r="E57" s="31"/>
      <c r="F57" s="31"/>
      <c r="G57" s="31"/>
    </row>
    <row r="58" spans="1:7" ht="51" x14ac:dyDescent="0.2">
      <c r="A58" s="29" t="s">
        <v>898</v>
      </c>
      <c r="B58" s="30" t="s">
        <v>897</v>
      </c>
      <c r="C58" s="31" t="s">
        <v>891</v>
      </c>
      <c r="D58" s="31"/>
      <c r="E58" s="31"/>
      <c r="F58" s="31"/>
      <c r="G58" s="31"/>
    </row>
    <row r="59" spans="1:7" x14ac:dyDescent="0.2">
      <c r="A59" s="29" t="s">
        <v>903</v>
      </c>
      <c r="B59" s="30" t="s">
        <v>899</v>
      </c>
      <c r="C59" s="31" t="s">
        <v>900</v>
      </c>
      <c r="D59" s="31" t="s">
        <v>771</v>
      </c>
      <c r="E59" s="31" t="s">
        <v>901</v>
      </c>
      <c r="F59" s="31" t="s">
        <v>902</v>
      </c>
      <c r="G59" s="31" t="e">
        <v>#REF!</v>
      </c>
    </row>
    <row r="60" spans="1:7" ht="51" x14ac:dyDescent="0.2">
      <c r="A60" s="29" t="s">
        <v>638</v>
      </c>
      <c r="B60" s="30" t="s">
        <v>904</v>
      </c>
      <c r="C60" s="31" t="s">
        <v>891</v>
      </c>
      <c r="D60" s="31" t="s">
        <v>771</v>
      </c>
      <c r="E60" s="31" t="s">
        <v>892</v>
      </c>
      <c r="F60" s="31" t="s">
        <v>893</v>
      </c>
      <c r="G60" s="31" t="e">
        <v>#REF!</v>
      </c>
    </row>
    <row r="61" spans="1:7" ht="38.25" x14ac:dyDescent="0.2">
      <c r="A61" s="29" t="s">
        <v>909</v>
      </c>
      <c r="B61" s="30" t="s">
        <v>905</v>
      </c>
      <c r="C61" s="31" t="s">
        <v>906</v>
      </c>
      <c r="D61" s="31" t="s">
        <v>771</v>
      </c>
      <c r="E61" s="31" t="s">
        <v>907</v>
      </c>
      <c r="F61" s="31" t="s">
        <v>908</v>
      </c>
      <c r="G61" s="31" t="e">
        <v>#REF!</v>
      </c>
    </row>
    <row r="62" spans="1:7" x14ac:dyDescent="0.2">
      <c r="A62" s="29" t="s">
        <v>914</v>
      </c>
      <c r="B62" s="30" t="s">
        <v>910</v>
      </c>
      <c r="C62" s="31" t="s">
        <v>911</v>
      </c>
      <c r="D62" s="31" t="s">
        <v>776</v>
      </c>
      <c r="E62" s="31" t="s">
        <v>912</v>
      </c>
      <c r="F62" s="31" t="s">
        <v>913</v>
      </c>
      <c r="G62" s="31" t="e">
        <v>#REF!</v>
      </c>
    </row>
    <row r="63" spans="1:7" x14ac:dyDescent="0.2">
      <c r="A63" s="29" t="s">
        <v>919</v>
      </c>
      <c r="B63" s="30" t="s">
        <v>915</v>
      </c>
      <c r="C63" s="31" t="s">
        <v>916</v>
      </c>
      <c r="D63" s="31" t="s">
        <v>771</v>
      </c>
      <c r="E63" s="31" t="s">
        <v>917</v>
      </c>
      <c r="F63" s="31" t="s">
        <v>918</v>
      </c>
      <c r="G63" s="31" t="e">
        <v>#REF!</v>
      </c>
    </row>
    <row r="64" spans="1:7" x14ac:dyDescent="0.2">
      <c r="A64" s="29" t="s">
        <v>424</v>
      </c>
      <c r="B64" s="30" t="s">
        <v>920</v>
      </c>
      <c r="C64" s="31" t="s">
        <v>916</v>
      </c>
      <c r="D64" s="31"/>
      <c r="E64" s="31"/>
      <c r="F64" s="31" t="s">
        <v>918</v>
      </c>
      <c r="G64" s="31"/>
    </row>
    <row r="65" spans="1:7" x14ac:dyDescent="0.2">
      <c r="A65" s="29" t="s">
        <v>214</v>
      </c>
      <c r="B65" s="30" t="s">
        <v>921</v>
      </c>
      <c r="C65" s="31" t="s">
        <v>916</v>
      </c>
      <c r="D65" s="31"/>
      <c r="E65" s="31"/>
      <c r="F65" s="31" t="s">
        <v>918</v>
      </c>
      <c r="G65" s="31"/>
    </row>
    <row r="66" spans="1:7" x14ac:dyDescent="0.2">
      <c r="A66" s="29" t="s">
        <v>504</v>
      </c>
      <c r="B66" s="30" t="s">
        <v>922</v>
      </c>
      <c r="C66" s="31" t="s">
        <v>916</v>
      </c>
      <c r="D66" s="31"/>
      <c r="E66" s="31"/>
      <c r="F66" s="31" t="s">
        <v>918</v>
      </c>
      <c r="G66" s="31"/>
    </row>
    <row r="67" spans="1:7" x14ac:dyDescent="0.2">
      <c r="A67" s="29" t="s">
        <v>820</v>
      </c>
      <c r="B67" s="30" t="s">
        <v>923</v>
      </c>
      <c r="C67" s="31" t="s">
        <v>916</v>
      </c>
      <c r="D67" s="31"/>
      <c r="E67" s="31"/>
      <c r="F67" s="31" t="s">
        <v>918</v>
      </c>
      <c r="G67" s="31"/>
    </row>
    <row r="68" spans="1:7" x14ac:dyDescent="0.2">
      <c r="A68" s="29" t="s">
        <v>822</v>
      </c>
      <c r="B68" s="30" t="s">
        <v>924</v>
      </c>
      <c r="C68" s="31" t="s">
        <v>916</v>
      </c>
      <c r="D68" s="31"/>
      <c r="E68" s="31"/>
      <c r="F68" s="31" t="s">
        <v>918</v>
      </c>
      <c r="G68" s="31"/>
    </row>
    <row r="69" spans="1:7" x14ac:dyDescent="0.2">
      <c r="A69" s="29" t="s">
        <v>272</v>
      </c>
      <c r="B69" s="30" t="s">
        <v>925</v>
      </c>
      <c r="C69" s="31" t="s">
        <v>916</v>
      </c>
      <c r="D69" s="31"/>
      <c r="E69" s="31"/>
      <c r="F69" s="31" t="s">
        <v>918</v>
      </c>
      <c r="G69" s="31"/>
    </row>
    <row r="70" spans="1:7" x14ac:dyDescent="0.2">
      <c r="A70" s="29" t="s">
        <v>825</v>
      </c>
      <c r="B70" s="30" t="s">
        <v>926</v>
      </c>
      <c r="C70" s="31" t="s">
        <v>916</v>
      </c>
      <c r="D70" s="31"/>
      <c r="E70" s="31"/>
      <c r="F70" s="31" t="s">
        <v>918</v>
      </c>
      <c r="G70" s="31"/>
    </row>
    <row r="71" spans="1:7" x14ac:dyDescent="0.2">
      <c r="A71" s="29" t="s">
        <v>827</v>
      </c>
      <c r="B71" s="30" t="s">
        <v>927</v>
      </c>
      <c r="C71" s="31" t="s">
        <v>916</v>
      </c>
      <c r="D71" s="31"/>
      <c r="E71" s="31"/>
      <c r="F71" s="31" t="s">
        <v>918</v>
      </c>
      <c r="G71" s="31"/>
    </row>
    <row r="72" spans="1:7" x14ac:dyDescent="0.2">
      <c r="A72" s="29" t="s">
        <v>706</v>
      </c>
      <c r="B72" s="30" t="s">
        <v>928</v>
      </c>
      <c r="C72" s="31" t="s">
        <v>916</v>
      </c>
      <c r="D72" s="31"/>
      <c r="E72" s="31"/>
      <c r="F72" s="31" t="s">
        <v>918</v>
      </c>
      <c r="G72" s="31"/>
    </row>
    <row r="73" spans="1:7" x14ac:dyDescent="0.2">
      <c r="A73" s="29" t="s">
        <v>931</v>
      </c>
      <c r="B73" s="30" t="s">
        <v>929</v>
      </c>
      <c r="C73" s="31" t="s">
        <v>780</v>
      </c>
      <c r="D73" s="31" t="s">
        <v>771</v>
      </c>
      <c r="E73" s="31" t="s">
        <v>781</v>
      </c>
      <c r="F73" s="31" t="s">
        <v>930</v>
      </c>
      <c r="G73" s="31" t="e">
        <v>#REF!</v>
      </c>
    </row>
    <row r="74" spans="1:7" ht="25.5" x14ac:dyDescent="0.2">
      <c r="A74" s="29" t="s">
        <v>331</v>
      </c>
      <c r="B74" s="30" t="s">
        <v>932</v>
      </c>
      <c r="C74" s="31" t="s">
        <v>933</v>
      </c>
      <c r="D74" s="31" t="s">
        <v>771</v>
      </c>
      <c r="E74" s="31" t="s">
        <v>934</v>
      </c>
      <c r="F74" s="31" t="s">
        <v>935</v>
      </c>
      <c r="G74" s="31" t="e">
        <v>#REF!</v>
      </c>
    </row>
    <row r="75" spans="1:7" ht="25.5" x14ac:dyDescent="0.2">
      <c r="A75" s="29" t="s">
        <v>743</v>
      </c>
      <c r="B75" s="30" t="s">
        <v>936</v>
      </c>
      <c r="C75" s="31" t="s">
        <v>933</v>
      </c>
      <c r="D75" s="31"/>
      <c r="E75" s="31"/>
      <c r="F75" s="31"/>
      <c r="G75" s="31"/>
    </row>
    <row r="76" spans="1:7" ht="25.5" x14ac:dyDescent="0.2">
      <c r="A76" s="29" t="s">
        <v>561</v>
      </c>
      <c r="B76" s="30" t="s">
        <v>937</v>
      </c>
      <c r="C76" s="31" t="s">
        <v>933</v>
      </c>
      <c r="D76" s="31"/>
      <c r="E76" s="31"/>
      <c r="F76" s="31"/>
      <c r="G76" s="31"/>
    </row>
    <row r="77" spans="1:7" ht="25.5" x14ac:dyDescent="0.2">
      <c r="A77" s="29" t="s">
        <v>458</v>
      </c>
      <c r="B77" s="30" t="s">
        <v>459</v>
      </c>
      <c r="C77" s="31" t="s">
        <v>933</v>
      </c>
      <c r="D77" s="31"/>
      <c r="E77" s="31"/>
      <c r="F77" s="31"/>
      <c r="G77" s="31"/>
    </row>
    <row r="78" spans="1:7" ht="25.5" x14ac:dyDescent="0.2">
      <c r="A78" s="29" t="s">
        <v>432</v>
      </c>
      <c r="B78" s="30" t="s">
        <v>938</v>
      </c>
      <c r="C78" s="31" t="s">
        <v>857</v>
      </c>
      <c r="D78" s="31" t="s">
        <v>776</v>
      </c>
      <c r="E78" s="31" t="s">
        <v>939</v>
      </c>
      <c r="F78" s="31" t="s">
        <v>940</v>
      </c>
      <c r="G78" s="31" t="e">
        <v>#REF!</v>
      </c>
    </row>
    <row r="79" spans="1:7" x14ac:dyDescent="0.2">
      <c r="A79" s="29" t="s">
        <v>945</v>
      </c>
      <c r="B79" s="30" t="s">
        <v>941</v>
      </c>
      <c r="C79" s="31" t="s">
        <v>942</v>
      </c>
      <c r="D79" s="31" t="s">
        <v>771</v>
      </c>
      <c r="E79" s="31" t="s">
        <v>943</v>
      </c>
      <c r="F79" s="31" t="s">
        <v>944</v>
      </c>
      <c r="G79" s="31" t="e">
        <v>#REF!</v>
      </c>
    </row>
    <row r="80" spans="1:7" x14ac:dyDescent="0.2">
      <c r="A80" s="29" t="s">
        <v>947</v>
      </c>
      <c r="B80" s="30" t="s">
        <v>946</v>
      </c>
      <c r="C80" s="31" t="s">
        <v>942</v>
      </c>
      <c r="D80" s="31"/>
      <c r="E80" s="31"/>
      <c r="F80" s="31" t="s">
        <v>944</v>
      </c>
      <c r="G80" s="31"/>
    </row>
    <row r="81" spans="1:7" x14ac:dyDescent="0.2">
      <c r="A81" s="29" t="s">
        <v>949</v>
      </c>
      <c r="B81" s="30" t="s">
        <v>948</v>
      </c>
      <c r="C81" s="31" t="s">
        <v>942</v>
      </c>
      <c r="D81" s="31"/>
      <c r="E81" s="31"/>
      <c r="F81" s="31" t="s">
        <v>944</v>
      </c>
      <c r="G81" s="31"/>
    </row>
    <row r="82" spans="1:7" x14ac:dyDescent="0.2">
      <c r="A82" s="29" t="s">
        <v>626</v>
      </c>
      <c r="B82" s="30" t="s">
        <v>950</v>
      </c>
      <c r="C82" s="31" t="s">
        <v>942</v>
      </c>
      <c r="D82" s="31"/>
      <c r="E82" s="31"/>
      <c r="F82" s="31" t="s">
        <v>944</v>
      </c>
      <c r="G82" s="31"/>
    </row>
    <row r="83" spans="1:7" x14ac:dyDescent="0.2">
      <c r="A83" s="29" t="s">
        <v>952</v>
      </c>
      <c r="B83" s="30" t="s">
        <v>951</v>
      </c>
      <c r="C83" s="31" t="s">
        <v>942</v>
      </c>
      <c r="D83" s="31"/>
      <c r="E83" s="31"/>
      <c r="F83" s="31" t="s">
        <v>944</v>
      </c>
      <c r="G83" s="31"/>
    </row>
    <row r="84" spans="1:7" x14ac:dyDescent="0.2">
      <c r="A84" s="29" t="s">
        <v>954</v>
      </c>
      <c r="B84" s="30" t="s">
        <v>953</v>
      </c>
      <c r="C84" s="31" t="s">
        <v>942</v>
      </c>
      <c r="D84" s="31"/>
      <c r="E84" s="31"/>
      <c r="F84" s="31" t="s">
        <v>944</v>
      </c>
      <c r="G84" s="31"/>
    </row>
    <row r="85" spans="1:7" x14ac:dyDescent="0.2">
      <c r="A85" s="29" t="s">
        <v>956</v>
      </c>
      <c r="B85" s="30" t="s">
        <v>955</v>
      </c>
      <c r="C85" s="31" t="s">
        <v>942</v>
      </c>
      <c r="D85" s="31"/>
      <c r="E85" s="31"/>
      <c r="F85" s="31" t="s">
        <v>944</v>
      </c>
      <c r="G85" s="31"/>
    </row>
    <row r="86" spans="1:7" x14ac:dyDescent="0.2">
      <c r="A86" s="29" t="s">
        <v>958</v>
      </c>
      <c r="B86" s="30" t="s">
        <v>957</v>
      </c>
      <c r="C86" s="31" t="s">
        <v>942</v>
      </c>
      <c r="D86" s="31"/>
      <c r="E86" s="31"/>
      <c r="F86" s="31" t="s">
        <v>944</v>
      </c>
      <c r="G86" s="31"/>
    </row>
    <row r="87" spans="1:7" x14ac:dyDescent="0.2">
      <c r="A87" s="29" t="s">
        <v>960</v>
      </c>
      <c r="B87" s="30" t="s">
        <v>959</v>
      </c>
      <c r="C87" s="31" t="s">
        <v>942</v>
      </c>
      <c r="D87" s="31"/>
      <c r="E87" s="31"/>
      <c r="F87" s="31" t="s">
        <v>944</v>
      </c>
      <c r="G87" s="31"/>
    </row>
    <row r="88" spans="1:7" x14ac:dyDescent="0.2">
      <c r="A88" s="29" t="s">
        <v>962</v>
      </c>
      <c r="B88" s="30" t="s">
        <v>961</v>
      </c>
      <c r="C88" s="31" t="s">
        <v>942</v>
      </c>
      <c r="D88" s="31"/>
      <c r="E88" s="31"/>
      <c r="F88" s="31" t="s">
        <v>944</v>
      </c>
      <c r="G88" s="31"/>
    </row>
    <row r="89" spans="1:7" ht="25.5" x14ac:dyDescent="0.2">
      <c r="A89" s="29" t="s">
        <v>116</v>
      </c>
      <c r="B89" s="30" t="s">
        <v>963</v>
      </c>
      <c r="C89" s="31" t="s">
        <v>964</v>
      </c>
      <c r="D89" s="31" t="s">
        <v>771</v>
      </c>
      <c r="E89" s="31" t="s">
        <v>965</v>
      </c>
      <c r="F89" s="31" t="s">
        <v>966</v>
      </c>
      <c r="G89" s="31" t="e">
        <v>#REF!</v>
      </c>
    </row>
    <row r="90" spans="1:7" x14ac:dyDescent="0.2">
      <c r="A90" s="29" t="s">
        <v>384</v>
      </c>
      <c r="B90" s="30" t="s">
        <v>967</v>
      </c>
      <c r="C90" s="31" t="s">
        <v>968</v>
      </c>
      <c r="D90" s="31" t="s">
        <v>776</v>
      </c>
      <c r="E90" s="31" t="s">
        <v>969</v>
      </c>
      <c r="F90" s="31" t="s">
        <v>970</v>
      </c>
      <c r="G90" s="31" t="e">
        <v>#REF!</v>
      </c>
    </row>
    <row r="91" spans="1:7" x14ac:dyDescent="0.2">
      <c r="A91" s="29" t="s">
        <v>192</v>
      </c>
      <c r="B91" s="30" t="s">
        <v>971</v>
      </c>
      <c r="C91" s="31" t="s">
        <v>972</v>
      </c>
      <c r="D91" s="31" t="s">
        <v>771</v>
      </c>
      <c r="E91" s="31" t="s">
        <v>973</v>
      </c>
      <c r="F91" s="31" t="s">
        <v>974</v>
      </c>
      <c r="G91" s="31" t="e">
        <v>#REF!</v>
      </c>
    </row>
    <row r="92" spans="1:7" x14ac:dyDescent="0.2">
      <c r="A92" s="29" t="s">
        <v>306</v>
      </c>
      <c r="B92" s="30" t="s">
        <v>975</v>
      </c>
      <c r="C92" s="31" t="s">
        <v>972</v>
      </c>
      <c r="D92" s="31"/>
      <c r="E92" s="31"/>
      <c r="F92" s="31" t="s">
        <v>974</v>
      </c>
      <c r="G92" s="31" t="s">
        <v>976</v>
      </c>
    </row>
    <row r="93" spans="1:7" x14ac:dyDescent="0.2">
      <c r="A93" s="29" t="s">
        <v>981</v>
      </c>
      <c r="B93" s="30" t="s">
        <v>977</v>
      </c>
      <c r="C93" s="31" t="s">
        <v>978</v>
      </c>
      <c r="D93" s="31" t="s">
        <v>776</v>
      </c>
      <c r="E93" s="31" t="s">
        <v>979</v>
      </c>
      <c r="F93" s="31" t="s">
        <v>980</v>
      </c>
      <c r="G93" s="31" t="e">
        <v>#REF!</v>
      </c>
    </row>
    <row r="94" spans="1:7" x14ac:dyDescent="0.2">
      <c r="A94" s="29" t="s">
        <v>986</v>
      </c>
      <c r="B94" s="30" t="s">
        <v>982</v>
      </c>
      <c r="C94" s="31" t="s">
        <v>983</v>
      </c>
      <c r="D94" s="31" t="s">
        <v>776</v>
      </c>
      <c r="E94" s="31" t="s">
        <v>984</v>
      </c>
      <c r="F94" s="31" t="s">
        <v>985</v>
      </c>
      <c r="G94" s="31" t="e">
        <v>#REF!</v>
      </c>
    </row>
    <row r="95" spans="1:7" ht="25.5" x14ac:dyDescent="0.2">
      <c r="A95" s="29" t="s">
        <v>991</v>
      </c>
      <c r="B95" s="30" t="s">
        <v>987</v>
      </c>
      <c r="C95" s="31" t="s">
        <v>988</v>
      </c>
      <c r="D95" s="31" t="s">
        <v>771</v>
      </c>
      <c r="E95" s="31" t="s">
        <v>989</v>
      </c>
      <c r="F95" s="31" t="s">
        <v>990</v>
      </c>
      <c r="G95" s="31" t="e">
        <v>#REF!</v>
      </c>
    </row>
    <row r="96" spans="1:7" ht="25.5" x14ac:dyDescent="0.2">
      <c r="A96" s="29" t="s">
        <v>996</v>
      </c>
      <c r="B96" s="30" t="s">
        <v>992</v>
      </c>
      <c r="C96" s="31" t="s">
        <v>993</v>
      </c>
      <c r="D96" s="31" t="s">
        <v>776</v>
      </c>
      <c r="E96" s="31" t="s">
        <v>994</v>
      </c>
      <c r="F96" s="31" t="s">
        <v>995</v>
      </c>
      <c r="G96" s="31" t="s">
        <v>976</v>
      </c>
    </row>
    <row r="97" spans="1:7" x14ac:dyDescent="0.2">
      <c r="A97" s="29" t="s">
        <v>1001</v>
      </c>
      <c r="B97" s="30" t="s">
        <v>997</v>
      </c>
      <c r="C97" s="31" t="s">
        <v>998</v>
      </c>
      <c r="D97" s="31" t="s">
        <v>776</v>
      </c>
      <c r="E97" s="31" t="s">
        <v>999</v>
      </c>
      <c r="F97" s="31" t="s">
        <v>1000</v>
      </c>
      <c r="G97" s="31" t="s">
        <v>976</v>
      </c>
    </row>
    <row r="98" spans="1:7" x14ac:dyDescent="0.2">
      <c r="A98" s="29" t="s">
        <v>1006</v>
      </c>
      <c r="B98" s="30" t="s">
        <v>1002</v>
      </c>
      <c r="C98" s="31" t="s">
        <v>1003</v>
      </c>
      <c r="D98" s="31" t="s">
        <v>771</v>
      </c>
      <c r="E98" s="31" t="s">
        <v>1004</v>
      </c>
      <c r="F98" s="31" t="s">
        <v>1005</v>
      </c>
      <c r="G98" s="31" t="s">
        <v>976</v>
      </c>
    </row>
    <row r="99" spans="1:7" ht="38.25" x14ac:dyDescent="0.2">
      <c r="A99" s="29" t="s">
        <v>653</v>
      </c>
      <c r="B99" s="30" t="s">
        <v>654</v>
      </c>
      <c r="C99" s="31" t="s">
        <v>1007</v>
      </c>
      <c r="D99" s="31" t="s">
        <v>771</v>
      </c>
      <c r="E99" s="31" t="s">
        <v>1008</v>
      </c>
      <c r="F99" s="31" t="s">
        <v>1009</v>
      </c>
      <c r="G99" s="31" t="s">
        <v>976</v>
      </c>
    </row>
    <row r="100" spans="1:7" ht="38.25" x14ac:dyDescent="0.2">
      <c r="A100" s="29" t="s">
        <v>402</v>
      </c>
      <c r="B100" s="30" t="s">
        <v>403</v>
      </c>
      <c r="C100" s="31" t="s">
        <v>1007</v>
      </c>
      <c r="D100" s="31"/>
      <c r="E100" s="31"/>
      <c r="F100" s="31"/>
      <c r="G100" s="31"/>
    </row>
    <row r="101" spans="1:7" ht="38.25" x14ac:dyDescent="0.2">
      <c r="A101" s="29" t="s">
        <v>1011</v>
      </c>
      <c r="B101" s="30" t="s">
        <v>1010</v>
      </c>
      <c r="C101" s="31" t="s">
        <v>1007</v>
      </c>
      <c r="D101" s="31"/>
      <c r="E101" s="31"/>
      <c r="F101" s="31"/>
      <c r="G101" s="31"/>
    </row>
    <row r="102" spans="1:7" ht="38.25" x14ac:dyDescent="0.2">
      <c r="A102" s="29" t="s">
        <v>1013</v>
      </c>
      <c r="B102" s="30" t="s">
        <v>1012</v>
      </c>
      <c r="C102" s="31" t="s">
        <v>1007</v>
      </c>
      <c r="D102" s="31"/>
      <c r="E102" s="31"/>
      <c r="F102" s="31"/>
      <c r="G102" s="31"/>
    </row>
    <row r="103" spans="1:7" ht="38.25" x14ac:dyDescent="0.2">
      <c r="A103" s="29" t="s">
        <v>677</v>
      </c>
      <c r="B103" s="30" t="s">
        <v>1014</v>
      </c>
      <c r="C103" s="31" t="s">
        <v>1007</v>
      </c>
      <c r="D103" s="31"/>
      <c r="E103" s="31"/>
      <c r="F103" s="31"/>
      <c r="G103" s="31"/>
    </row>
    <row r="104" spans="1:7" ht="38.25" x14ac:dyDescent="0.2">
      <c r="A104" s="29" t="s">
        <v>468</v>
      </c>
      <c r="B104" s="30" t="s">
        <v>469</v>
      </c>
      <c r="C104" s="31" t="s">
        <v>1007</v>
      </c>
      <c r="D104" s="31"/>
      <c r="E104" s="31"/>
      <c r="F104" s="31"/>
      <c r="G104" s="31"/>
    </row>
    <row r="105" spans="1:7" ht="38.25" x14ac:dyDescent="0.2">
      <c r="A105" s="29" t="s">
        <v>1016</v>
      </c>
      <c r="B105" s="30" t="s">
        <v>1015</v>
      </c>
      <c r="C105" s="31" t="s">
        <v>1007</v>
      </c>
      <c r="D105" s="31"/>
      <c r="E105" s="31"/>
      <c r="F105" s="31"/>
      <c r="G105" s="31"/>
    </row>
    <row r="106" spans="1:7" ht="38.25" x14ac:dyDescent="0.2">
      <c r="A106" s="29" t="s">
        <v>588</v>
      </c>
      <c r="B106" s="30" t="s">
        <v>589</v>
      </c>
      <c r="C106" s="31" t="s">
        <v>1007</v>
      </c>
      <c r="D106" s="31"/>
      <c r="E106" s="31"/>
      <c r="F106" s="31"/>
      <c r="G106" s="31"/>
    </row>
    <row r="107" spans="1:7" ht="38.25" x14ac:dyDescent="0.2">
      <c r="A107" s="29" t="s">
        <v>1018</v>
      </c>
      <c r="B107" s="30" t="s">
        <v>1017</v>
      </c>
      <c r="C107" s="31" t="s">
        <v>1007</v>
      </c>
      <c r="D107" s="31"/>
      <c r="E107" s="31"/>
      <c r="F107" s="31"/>
      <c r="G107" s="31"/>
    </row>
    <row r="108" spans="1:7" ht="25.5" x14ac:dyDescent="0.2">
      <c r="A108" s="29" t="s">
        <v>448</v>
      </c>
      <c r="B108" s="30" t="s">
        <v>1019</v>
      </c>
      <c r="C108" s="31" t="s">
        <v>1020</v>
      </c>
      <c r="D108" s="31" t="s">
        <v>776</v>
      </c>
      <c r="E108" s="31" t="s">
        <v>1021</v>
      </c>
      <c r="F108" s="31" t="s">
        <v>1022</v>
      </c>
      <c r="G108" s="31" t="e">
        <v>#REF!</v>
      </c>
    </row>
    <row r="109" spans="1:7" x14ac:dyDescent="0.2">
      <c r="A109" s="29" t="s">
        <v>106</v>
      </c>
      <c r="B109" s="30" t="s">
        <v>1023</v>
      </c>
      <c r="C109" s="31" t="s">
        <v>1024</v>
      </c>
      <c r="D109" s="31" t="s">
        <v>771</v>
      </c>
      <c r="E109" s="31" t="s">
        <v>1025</v>
      </c>
      <c r="F109" s="31" t="s">
        <v>1026</v>
      </c>
      <c r="G109" s="31" t="s">
        <v>976</v>
      </c>
    </row>
    <row r="110" spans="1:7" ht="25.5" x14ac:dyDescent="0.2">
      <c r="A110" s="29" t="s">
        <v>545</v>
      </c>
      <c r="B110" s="30" t="s">
        <v>1027</v>
      </c>
      <c r="C110" s="31" t="s">
        <v>1028</v>
      </c>
      <c r="D110" s="31" t="s">
        <v>771</v>
      </c>
      <c r="E110" s="31" t="s">
        <v>1029</v>
      </c>
      <c r="F110" s="31" t="s">
        <v>1030</v>
      </c>
      <c r="G110" s="31" t="e">
        <v>#REF!</v>
      </c>
    </row>
    <row r="111" spans="1:7" x14ac:dyDescent="0.2">
      <c r="A111" s="29" t="s">
        <v>733</v>
      </c>
      <c r="B111" s="30" t="s">
        <v>1031</v>
      </c>
      <c r="C111" s="31" t="s">
        <v>1032</v>
      </c>
      <c r="D111" s="31" t="s">
        <v>776</v>
      </c>
      <c r="E111" s="31" t="s">
        <v>1033</v>
      </c>
      <c r="F111" s="31" t="s">
        <v>1034</v>
      </c>
      <c r="G111" s="31" t="e">
        <v>#REF!</v>
      </c>
    </row>
    <row r="112" spans="1:7" x14ac:dyDescent="0.2">
      <c r="A112" s="29" t="s">
        <v>569</v>
      </c>
      <c r="B112" s="30" t="s">
        <v>1035</v>
      </c>
      <c r="C112" s="31" t="s">
        <v>1036</v>
      </c>
      <c r="D112" s="31" t="s">
        <v>771</v>
      </c>
      <c r="E112" s="31" t="s">
        <v>1037</v>
      </c>
      <c r="F112" s="31" t="s">
        <v>1038</v>
      </c>
      <c r="G112" s="31" t="e">
        <v>#REF!</v>
      </c>
    </row>
    <row r="113" spans="1:7" x14ac:dyDescent="0.2">
      <c r="A113" s="29" t="s">
        <v>1040</v>
      </c>
      <c r="B113" s="30" t="s">
        <v>1039</v>
      </c>
      <c r="C113" s="31" t="s">
        <v>1036</v>
      </c>
      <c r="D113" s="31"/>
      <c r="E113" s="31"/>
      <c r="F113" s="31"/>
      <c r="G113" s="31"/>
    </row>
    <row r="114" spans="1:7" x14ac:dyDescent="0.2">
      <c r="A114" s="29" t="s">
        <v>1042</v>
      </c>
      <c r="B114" s="30" t="s">
        <v>1041</v>
      </c>
      <c r="C114" s="31" t="s">
        <v>1036</v>
      </c>
      <c r="D114" s="31"/>
      <c r="E114" s="31"/>
      <c r="F114" s="31"/>
      <c r="G114" s="31"/>
    </row>
    <row r="115" spans="1:7" x14ac:dyDescent="0.2">
      <c r="A115" s="29" t="s">
        <v>1044</v>
      </c>
      <c r="B115" s="30" t="s">
        <v>1043</v>
      </c>
      <c r="C115" s="31" t="s">
        <v>1036</v>
      </c>
      <c r="D115" s="31"/>
      <c r="E115" s="31"/>
      <c r="F115" s="31"/>
      <c r="G115" s="31"/>
    </row>
    <row r="116" spans="1:7" x14ac:dyDescent="0.2">
      <c r="A116" s="29" t="s">
        <v>1046</v>
      </c>
      <c r="B116" s="30" t="s">
        <v>1045</v>
      </c>
      <c r="C116" s="31" t="s">
        <v>1036</v>
      </c>
      <c r="D116" s="31"/>
      <c r="E116" s="31"/>
      <c r="F116" s="31"/>
      <c r="G116" s="31"/>
    </row>
    <row r="117" spans="1:7" x14ac:dyDescent="0.2">
      <c r="A117" s="29" t="s">
        <v>1048</v>
      </c>
      <c r="B117" s="30" t="s">
        <v>1047</v>
      </c>
      <c r="C117" s="31" t="s">
        <v>1036</v>
      </c>
      <c r="D117" s="31"/>
      <c r="E117" s="31"/>
      <c r="F117" s="31"/>
      <c r="G117" s="31"/>
    </row>
    <row r="118" spans="1:7" x14ac:dyDescent="0.2">
      <c r="A118" s="29" t="s">
        <v>1050</v>
      </c>
      <c r="B118" s="30" t="s">
        <v>1049</v>
      </c>
      <c r="C118" s="31" t="s">
        <v>1036</v>
      </c>
      <c r="D118" s="31"/>
      <c r="E118" s="31"/>
      <c r="F118" s="31"/>
      <c r="G118" s="31"/>
    </row>
    <row r="119" spans="1:7" x14ac:dyDescent="0.2">
      <c r="A119" s="29" t="s">
        <v>610</v>
      </c>
      <c r="B119" s="30" t="s">
        <v>1051</v>
      </c>
      <c r="C119" s="31" t="s">
        <v>1036</v>
      </c>
      <c r="D119" s="31"/>
      <c r="E119" s="31"/>
      <c r="F119" s="31"/>
      <c r="G119" s="31"/>
    </row>
    <row r="120" spans="1:7" x14ac:dyDescent="0.2">
      <c r="A120" s="29" t="s">
        <v>645</v>
      </c>
      <c r="B120" s="30" t="s">
        <v>1052</v>
      </c>
      <c r="C120" s="31" t="s">
        <v>942</v>
      </c>
      <c r="D120" s="31" t="s">
        <v>771</v>
      </c>
      <c r="E120" s="31" t="s">
        <v>943</v>
      </c>
      <c r="F120" s="31" t="s">
        <v>944</v>
      </c>
      <c r="G120" s="31" t="e">
        <v>#REF!</v>
      </c>
    </row>
    <row r="121" spans="1:7" x14ac:dyDescent="0.2">
      <c r="A121" s="29" t="s">
        <v>1054</v>
      </c>
      <c r="B121" s="30" t="s">
        <v>1053</v>
      </c>
      <c r="C121" s="31" t="s">
        <v>942</v>
      </c>
      <c r="D121" s="31"/>
      <c r="E121" s="31"/>
      <c r="F121" s="31"/>
      <c r="G121" s="31"/>
    </row>
    <row r="122" spans="1:7" x14ac:dyDescent="0.2">
      <c r="A122" s="29" t="s">
        <v>1056</v>
      </c>
      <c r="B122" s="30" t="s">
        <v>1055</v>
      </c>
      <c r="C122" s="31" t="s">
        <v>942</v>
      </c>
      <c r="D122" s="31"/>
      <c r="E122" s="31"/>
      <c r="F122" s="31"/>
      <c r="G122" s="31"/>
    </row>
    <row r="123" spans="1:7" x14ac:dyDescent="0.2">
      <c r="A123" s="29" t="s">
        <v>1058</v>
      </c>
      <c r="B123" s="30" t="s">
        <v>1057</v>
      </c>
      <c r="C123" s="31" t="s">
        <v>942</v>
      </c>
      <c r="D123" s="31"/>
      <c r="E123" s="31"/>
      <c r="F123" s="31"/>
      <c r="G123" s="31"/>
    </row>
    <row r="124" spans="1:7" x14ac:dyDescent="0.2">
      <c r="A124" s="29" t="s">
        <v>749</v>
      </c>
      <c r="B124" s="30" t="s">
        <v>1059</v>
      </c>
      <c r="C124" s="31" t="s">
        <v>942</v>
      </c>
      <c r="D124" s="31"/>
      <c r="E124" s="31"/>
      <c r="F124" s="31"/>
      <c r="G124" s="31"/>
    </row>
    <row r="125" spans="1:7" x14ac:dyDescent="0.2">
      <c r="A125" s="29" t="s">
        <v>1061</v>
      </c>
      <c r="B125" s="30" t="s">
        <v>1060</v>
      </c>
      <c r="C125" s="31" t="s">
        <v>942</v>
      </c>
      <c r="D125" s="31"/>
      <c r="E125" s="31"/>
      <c r="F125" s="31"/>
      <c r="G125" s="31"/>
    </row>
    <row r="126" spans="1:7" x14ac:dyDescent="0.2">
      <c r="A126" s="29" t="s">
        <v>1063</v>
      </c>
      <c r="B126" s="30" t="s">
        <v>1062</v>
      </c>
      <c r="C126" s="31" t="s">
        <v>942</v>
      </c>
      <c r="D126" s="31"/>
      <c r="E126" s="31"/>
      <c r="F126" s="31"/>
      <c r="G126" s="31"/>
    </row>
    <row r="127" spans="1:7" x14ac:dyDescent="0.2">
      <c r="A127" s="29" t="s">
        <v>1065</v>
      </c>
      <c r="B127" s="30" t="s">
        <v>1064</v>
      </c>
      <c r="C127" s="31" t="s">
        <v>942</v>
      </c>
      <c r="D127" s="31"/>
      <c r="E127" s="31"/>
      <c r="F127" s="31"/>
      <c r="G127" s="31"/>
    </row>
    <row r="128" spans="1:7" x14ac:dyDescent="0.2">
      <c r="A128" s="29" t="s">
        <v>1067</v>
      </c>
      <c r="B128" s="30" t="s">
        <v>1066</v>
      </c>
      <c r="C128" s="31" t="s">
        <v>942</v>
      </c>
      <c r="D128" s="31"/>
      <c r="E128" s="31"/>
      <c r="F128" s="31"/>
      <c r="G128" s="31"/>
    </row>
    <row r="129" spans="1:7" x14ac:dyDescent="0.2">
      <c r="A129" s="29" t="s">
        <v>1069</v>
      </c>
      <c r="B129" s="30" t="s">
        <v>1068</v>
      </c>
      <c r="C129" s="31" t="s">
        <v>942</v>
      </c>
      <c r="D129" s="31"/>
      <c r="E129" s="31"/>
      <c r="F129" s="31"/>
      <c r="G129" s="31"/>
    </row>
    <row r="130" spans="1:7" x14ac:dyDescent="0.2">
      <c r="A130" s="29" t="s">
        <v>1071</v>
      </c>
      <c r="B130" s="30" t="s">
        <v>1070</v>
      </c>
      <c r="C130" s="31" t="s">
        <v>942</v>
      </c>
      <c r="D130" s="31"/>
      <c r="E130" s="31"/>
      <c r="F130" s="31"/>
      <c r="G130" s="31"/>
    </row>
    <row r="131" spans="1:7" x14ac:dyDescent="0.2">
      <c r="A131" s="29" t="s">
        <v>1076</v>
      </c>
      <c r="B131" s="30" t="s">
        <v>1072</v>
      </c>
      <c r="C131" s="31" t="s">
        <v>1073</v>
      </c>
      <c r="D131" s="31" t="s">
        <v>776</v>
      </c>
      <c r="E131" s="31" t="s">
        <v>1074</v>
      </c>
      <c r="F131" s="31" t="s">
        <v>1075</v>
      </c>
      <c r="G131" s="31" t="e">
        <v>#REF!</v>
      </c>
    </row>
    <row r="132" spans="1:7" x14ac:dyDescent="0.2">
      <c r="A132" s="29" t="s">
        <v>212</v>
      </c>
      <c r="B132" s="30" t="s">
        <v>213</v>
      </c>
      <c r="C132" s="31" t="s">
        <v>1077</v>
      </c>
      <c r="D132" s="31" t="s">
        <v>776</v>
      </c>
      <c r="E132" s="31" t="s">
        <v>1078</v>
      </c>
      <c r="F132" s="31" t="s">
        <v>1079</v>
      </c>
      <c r="G132" s="31" t="e">
        <v>#REF!</v>
      </c>
    </row>
    <row r="133" spans="1:7" x14ac:dyDescent="0.2">
      <c r="A133" s="29" t="s">
        <v>731</v>
      </c>
      <c r="B133" s="30" t="s">
        <v>1080</v>
      </c>
      <c r="C133" s="31" t="s">
        <v>1081</v>
      </c>
      <c r="D133" s="31" t="s">
        <v>776</v>
      </c>
      <c r="E133" s="31" t="s">
        <v>1082</v>
      </c>
      <c r="F133" s="31" t="s">
        <v>1034</v>
      </c>
      <c r="G133" s="31" t="e">
        <v>#REF!</v>
      </c>
    </row>
    <row r="134" spans="1:7" ht="25.5" x14ac:dyDescent="0.2">
      <c r="A134" s="29" t="s">
        <v>78</v>
      </c>
      <c r="B134" s="30" t="s">
        <v>1083</v>
      </c>
      <c r="C134" s="31" t="s">
        <v>1084</v>
      </c>
      <c r="D134" s="31" t="s">
        <v>771</v>
      </c>
      <c r="E134" s="31" t="s">
        <v>1085</v>
      </c>
      <c r="F134" s="31" t="s">
        <v>1086</v>
      </c>
      <c r="G134" s="31" t="e">
        <v>#REF!</v>
      </c>
    </row>
    <row r="135" spans="1:7" x14ac:dyDescent="0.2">
      <c r="A135" s="29" t="s">
        <v>488</v>
      </c>
      <c r="B135" s="30" t="s">
        <v>1087</v>
      </c>
      <c r="C135" s="31" t="s">
        <v>1088</v>
      </c>
      <c r="D135" s="31" t="s">
        <v>771</v>
      </c>
      <c r="E135" s="31" t="s">
        <v>934</v>
      </c>
      <c r="F135" s="31" t="s">
        <v>1089</v>
      </c>
      <c r="G135" s="31" t="e">
        <v>#REF!</v>
      </c>
    </row>
    <row r="136" spans="1:7" x14ac:dyDescent="0.2">
      <c r="A136" s="29" t="s">
        <v>204</v>
      </c>
      <c r="B136" s="30" t="s">
        <v>1090</v>
      </c>
      <c r="C136" s="31" t="s">
        <v>1088</v>
      </c>
      <c r="D136" s="31"/>
      <c r="E136" s="31"/>
      <c r="F136" s="31"/>
      <c r="G136" s="31"/>
    </row>
    <row r="137" spans="1:7" ht="25.5" x14ac:dyDescent="0.2">
      <c r="A137" s="29" t="s">
        <v>1095</v>
      </c>
      <c r="B137" s="30" t="s">
        <v>1091</v>
      </c>
      <c r="C137" s="31" t="s">
        <v>1092</v>
      </c>
      <c r="D137" s="31" t="s">
        <v>776</v>
      </c>
      <c r="E137" s="31" t="s">
        <v>1093</v>
      </c>
      <c r="F137" s="31" t="s">
        <v>1094</v>
      </c>
      <c r="G137" s="31" t="e">
        <v>#REF!</v>
      </c>
    </row>
    <row r="138" spans="1:7" x14ac:dyDescent="0.2">
      <c r="A138" s="29" t="s">
        <v>454</v>
      </c>
      <c r="B138" s="30" t="s">
        <v>1096</v>
      </c>
      <c r="C138" s="31" t="s">
        <v>1097</v>
      </c>
      <c r="D138" s="31" t="s">
        <v>776</v>
      </c>
      <c r="E138" s="31" t="s">
        <v>1098</v>
      </c>
      <c r="F138" s="31" t="s">
        <v>1099</v>
      </c>
      <c r="G138" s="31" t="e">
        <v>#REF!</v>
      </c>
    </row>
    <row r="139" spans="1:7" x14ac:dyDescent="0.2">
      <c r="A139" s="29" t="s">
        <v>1104</v>
      </c>
      <c r="B139" s="30" t="s">
        <v>1100</v>
      </c>
      <c r="C139" s="31" t="s">
        <v>1101</v>
      </c>
      <c r="D139" s="31" t="s">
        <v>776</v>
      </c>
      <c r="E139" s="31" t="s">
        <v>1102</v>
      </c>
      <c r="F139" s="31" t="s">
        <v>1103</v>
      </c>
      <c r="G139" s="31" t="e">
        <v>#REF!</v>
      </c>
    </row>
    <row r="140" spans="1:7" x14ac:dyDescent="0.2">
      <c r="A140" s="29" t="s">
        <v>104</v>
      </c>
      <c r="B140" s="30" t="s">
        <v>1105</v>
      </c>
      <c r="C140" s="31" t="s">
        <v>1106</v>
      </c>
      <c r="D140" s="31" t="s">
        <v>776</v>
      </c>
      <c r="E140" s="31" t="s">
        <v>1107</v>
      </c>
      <c r="F140" s="31" t="s">
        <v>1108</v>
      </c>
      <c r="G140" s="31" t="e">
        <v>#REF!</v>
      </c>
    </row>
    <row r="141" spans="1:7" x14ac:dyDescent="0.2">
      <c r="A141" s="29" t="s">
        <v>1113</v>
      </c>
      <c r="B141" s="30" t="s">
        <v>1109</v>
      </c>
      <c r="C141" s="31" t="s">
        <v>1110</v>
      </c>
      <c r="D141" s="31" t="s">
        <v>776</v>
      </c>
      <c r="E141" s="31" t="s">
        <v>1111</v>
      </c>
      <c r="F141" s="31" t="s">
        <v>1112</v>
      </c>
      <c r="G141" s="31" t="e">
        <v>#REF!</v>
      </c>
    </row>
    <row r="142" spans="1:7" x14ac:dyDescent="0.2">
      <c r="A142" s="26" t="s">
        <v>1118</v>
      </c>
      <c r="B142" s="32" t="s">
        <v>1114</v>
      </c>
      <c r="C142" s="33" t="s">
        <v>1115</v>
      </c>
      <c r="D142" s="33" t="s">
        <v>771</v>
      </c>
      <c r="E142" s="33" t="s">
        <v>1116</v>
      </c>
      <c r="F142" s="33" t="s">
        <v>1117</v>
      </c>
      <c r="G142" s="33" t="e">
        <v>#REF!</v>
      </c>
    </row>
    <row r="143" spans="1:7" x14ac:dyDescent="0.2">
      <c r="A143" s="26" t="s">
        <v>1120</v>
      </c>
      <c r="B143" s="34" t="s">
        <v>1119</v>
      </c>
      <c r="C143" s="33" t="s">
        <v>1115</v>
      </c>
      <c r="D143" s="33"/>
      <c r="E143" s="33"/>
      <c r="F143" s="33"/>
      <c r="G143" s="33"/>
    </row>
    <row r="144" spans="1:7" x14ac:dyDescent="0.2">
      <c r="A144" s="29" t="s">
        <v>1125</v>
      </c>
      <c r="B144" s="30" t="s">
        <v>1121</v>
      </c>
      <c r="C144" s="31" t="s">
        <v>1122</v>
      </c>
      <c r="D144" s="31" t="s">
        <v>776</v>
      </c>
      <c r="E144" s="31" t="s">
        <v>1123</v>
      </c>
      <c r="F144" s="31" t="s">
        <v>1124</v>
      </c>
      <c r="G144" s="31" t="e">
        <v>#REF!</v>
      </c>
    </row>
    <row r="145" spans="1:7" x14ac:dyDescent="0.2">
      <c r="A145" s="29" t="s">
        <v>1130</v>
      </c>
      <c r="B145" s="30" t="s">
        <v>1126</v>
      </c>
      <c r="C145" s="31" t="s">
        <v>1127</v>
      </c>
      <c r="D145" s="31" t="s">
        <v>776</v>
      </c>
      <c r="E145" s="31" t="s">
        <v>1128</v>
      </c>
      <c r="F145" s="31" t="s">
        <v>1129</v>
      </c>
      <c r="G145" s="31" t="e">
        <v>#REF!</v>
      </c>
    </row>
    <row r="146" spans="1:7" ht="38.25" x14ac:dyDescent="0.2">
      <c r="A146" s="29" t="s">
        <v>238</v>
      </c>
      <c r="B146" s="30" t="s">
        <v>1131</v>
      </c>
      <c r="C146" s="31" t="s">
        <v>1132</v>
      </c>
      <c r="D146" s="31" t="s">
        <v>771</v>
      </c>
      <c r="E146" s="31" t="s">
        <v>1133</v>
      </c>
      <c r="F146" s="31" t="s">
        <v>1134</v>
      </c>
      <c r="G146" s="31"/>
    </row>
    <row r="147" spans="1:7" ht="38.25" x14ac:dyDescent="0.2">
      <c r="A147" s="29" t="s">
        <v>222</v>
      </c>
      <c r="B147" s="30" t="s">
        <v>1135</v>
      </c>
      <c r="C147" s="31" t="s">
        <v>1132</v>
      </c>
      <c r="D147" s="31" t="s">
        <v>771</v>
      </c>
      <c r="E147" s="31" t="s">
        <v>1133</v>
      </c>
      <c r="F147" s="31" t="s">
        <v>1134</v>
      </c>
      <c r="G147" s="31"/>
    </row>
    <row r="148" spans="1:7" ht="38.25" x14ac:dyDescent="0.2">
      <c r="A148" s="29" t="s">
        <v>1137</v>
      </c>
      <c r="B148" s="30" t="s">
        <v>1136</v>
      </c>
      <c r="C148" s="31" t="s">
        <v>1132</v>
      </c>
      <c r="D148" s="31" t="s">
        <v>771</v>
      </c>
      <c r="E148" s="31" t="s">
        <v>1133</v>
      </c>
      <c r="F148" s="31" t="s">
        <v>1134</v>
      </c>
      <c r="G148" s="31"/>
    </row>
    <row r="149" spans="1:7" ht="38.25" x14ac:dyDescent="0.2">
      <c r="A149" s="29" t="s">
        <v>1139</v>
      </c>
      <c r="B149" s="30" t="s">
        <v>1138</v>
      </c>
      <c r="C149" s="31" t="s">
        <v>1132</v>
      </c>
      <c r="D149" s="31" t="s">
        <v>771</v>
      </c>
      <c r="E149" s="31" t="s">
        <v>1133</v>
      </c>
      <c r="F149" s="31" t="s">
        <v>1134</v>
      </c>
      <c r="G149" s="31"/>
    </row>
    <row r="150" spans="1:7" ht="38.25" x14ac:dyDescent="0.2">
      <c r="A150" s="29" t="s">
        <v>715</v>
      </c>
      <c r="B150" s="30" t="s">
        <v>1140</v>
      </c>
      <c r="C150" s="31" t="s">
        <v>1132</v>
      </c>
      <c r="D150" s="31" t="s">
        <v>771</v>
      </c>
      <c r="E150" s="31" t="s">
        <v>1133</v>
      </c>
      <c r="F150" s="31" t="s">
        <v>1134</v>
      </c>
      <c r="G150" s="31"/>
    </row>
    <row r="151" spans="1:7" ht="38.25" x14ac:dyDescent="0.2">
      <c r="A151" s="29" t="s">
        <v>1142</v>
      </c>
      <c r="B151" s="30" t="s">
        <v>1141</v>
      </c>
      <c r="C151" s="31" t="s">
        <v>1132</v>
      </c>
      <c r="D151" s="31" t="s">
        <v>771</v>
      </c>
      <c r="E151" s="31" t="s">
        <v>1133</v>
      </c>
      <c r="F151" s="31" t="s">
        <v>1134</v>
      </c>
      <c r="G151" s="31"/>
    </row>
    <row r="152" spans="1:7" ht="38.25" x14ac:dyDescent="0.2">
      <c r="A152" s="29" t="s">
        <v>131</v>
      </c>
      <c r="B152" s="30" t="s">
        <v>1143</v>
      </c>
      <c r="C152" s="31" t="s">
        <v>1132</v>
      </c>
      <c r="D152" s="31" t="s">
        <v>771</v>
      </c>
      <c r="E152" s="31" t="s">
        <v>1133</v>
      </c>
      <c r="F152" s="31" t="s">
        <v>1134</v>
      </c>
      <c r="G152" s="31"/>
    </row>
    <row r="153" spans="1:7" ht="38.25" x14ac:dyDescent="0.2">
      <c r="A153" s="29" t="s">
        <v>276</v>
      </c>
      <c r="B153" s="30" t="s">
        <v>277</v>
      </c>
      <c r="C153" s="31" t="s">
        <v>1132</v>
      </c>
      <c r="D153" s="31" t="s">
        <v>771</v>
      </c>
      <c r="E153" s="31" t="s">
        <v>1133</v>
      </c>
      <c r="F153" s="31" t="s">
        <v>1134</v>
      </c>
      <c r="G153" s="31"/>
    </row>
    <row r="154" spans="1:7" ht="38.25" x14ac:dyDescent="0.2">
      <c r="A154" s="29" t="s">
        <v>333</v>
      </c>
      <c r="B154" s="30" t="s">
        <v>1144</v>
      </c>
      <c r="C154" s="31" t="s">
        <v>1132</v>
      </c>
      <c r="D154" s="31" t="s">
        <v>771</v>
      </c>
      <c r="E154" s="31" t="s">
        <v>1133</v>
      </c>
      <c r="F154" s="31" t="s">
        <v>1134</v>
      </c>
      <c r="G154" s="31"/>
    </row>
    <row r="155" spans="1:7" ht="38.25" x14ac:dyDescent="0.2">
      <c r="A155" s="29" t="s">
        <v>1146</v>
      </c>
      <c r="B155" s="30" t="s">
        <v>1145</v>
      </c>
      <c r="C155" s="31" t="s">
        <v>1132</v>
      </c>
      <c r="D155" s="31" t="s">
        <v>771</v>
      </c>
      <c r="E155" s="31" t="s">
        <v>1133</v>
      </c>
      <c r="F155" s="31" t="s">
        <v>1134</v>
      </c>
      <c r="G155" s="31"/>
    </row>
    <row r="156" spans="1:7" ht="38.25" x14ac:dyDescent="0.2">
      <c r="A156" s="29" t="s">
        <v>1148</v>
      </c>
      <c r="B156" s="30" t="s">
        <v>1147</v>
      </c>
      <c r="C156" s="31" t="s">
        <v>1132</v>
      </c>
      <c r="D156" s="31" t="s">
        <v>771</v>
      </c>
      <c r="E156" s="31" t="s">
        <v>1133</v>
      </c>
      <c r="F156" s="31" t="s">
        <v>1134</v>
      </c>
      <c r="G156" s="31"/>
    </row>
    <row r="157" spans="1:7" ht="38.25" x14ac:dyDescent="0.2">
      <c r="A157" s="29" t="s">
        <v>124</v>
      </c>
      <c r="B157" s="30" t="s">
        <v>125</v>
      </c>
      <c r="C157" s="31" t="s">
        <v>1132</v>
      </c>
      <c r="D157" s="31" t="s">
        <v>771</v>
      </c>
      <c r="E157" s="31" t="s">
        <v>1133</v>
      </c>
      <c r="F157" s="31" t="s">
        <v>1134</v>
      </c>
      <c r="G157" s="31"/>
    </row>
    <row r="158" spans="1:7" ht="38.25" x14ac:dyDescent="0.2">
      <c r="A158" s="29" t="s">
        <v>1150</v>
      </c>
      <c r="B158" s="30" t="s">
        <v>1149</v>
      </c>
      <c r="C158" s="31" t="s">
        <v>1132</v>
      </c>
      <c r="D158" s="31" t="s">
        <v>771</v>
      </c>
      <c r="E158" s="31" t="s">
        <v>1133</v>
      </c>
      <c r="F158" s="31" t="s">
        <v>1134</v>
      </c>
      <c r="G158" s="31"/>
    </row>
    <row r="159" spans="1:7" ht="38.25" x14ac:dyDescent="0.2">
      <c r="A159" s="29" t="s">
        <v>496</v>
      </c>
      <c r="B159" s="30" t="s">
        <v>1151</v>
      </c>
      <c r="C159" s="31" t="s">
        <v>1132</v>
      </c>
      <c r="D159" s="31" t="s">
        <v>771</v>
      </c>
      <c r="E159" s="31" t="s">
        <v>1133</v>
      </c>
      <c r="F159" s="31" t="s">
        <v>1134</v>
      </c>
      <c r="G159" s="31"/>
    </row>
    <row r="160" spans="1:7" ht="38.25" x14ac:dyDescent="0.2">
      <c r="A160" s="29" t="s">
        <v>1153</v>
      </c>
      <c r="B160" s="30" t="s">
        <v>1152</v>
      </c>
      <c r="C160" s="31" t="s">
        <v>1132</v>
      </c>
      <c r="D160" s="31" t="s">
        <v>771</v>
      </c>
      <c r="E160" s="31" t="s">
        <v>1133</v>
      </c>
      <c r="F160" s="31" t="s">
        <v>1134</v>
      </c>
      <c r="G160" s="31"/>
    </row>
    <row r="161" spans="1:7" ht="38.25" x14ac:dyDescent="0.2">
      <c r="A161" s="29" t="s">
        <v>150</v>
      </c>
      <c r="B161" s="30" t="s">
        <v>1154</v>
      </c>
      <c r="C161" s="31" t="s">
        <v>1132</v>
      </c>
      <c r="D161" s="31" t="s">
        <v>771</v>
      </c>
      <c r="E161" s="31" t="s">
        <v>1133</v>
      </c>
      <c r="F161" s="31" t="s">
        <v>1134</v>
      </c>
      <c r="G161" s="31"/>
    </row>
    <row r="162" spans="1:7" ht="38.25" x14ac:dyDescent="0.2">
      <c r="A162" s="29" t="s">
        <v>700</v>
      </c>
      <c r="B162" s="30" t="s">
        <v>701</v>
      </c>
      <c r="C162" s="31" t="s">
        <v>1132</v>
      </c>
      <c r="D162" s="31" t="s">
        <v>771</v>
      </c>
      <c r="E162" s="31" t="s">
        <v>1133</v>
      </c>
      <c r="F162" s="31" t="s">
        <v>1134</v>
      </c>
      <c r="G162" s="31"/>
    </row>
    <row r="163" spans="1:7" ht="38.25" x14ac:dyDescent="0.2">
      <c r="A163" s="29" t="s">
        <v>1156</v>
      </c>
      <c r="B163" s="30" t="s">
        <v>1155</v>
      </c>
      <c r="C163" s="31" t="s">
        <v>1132</v>
      </c>
      <c r="D163" s="31" t="s">
        <v>771</v>
      </c>
      <c r="E163" s="31" t="s">
        <v>1133</v>
      </c>
      <c r="F163" s="31" t="s">
        <v>1134</v>
      </c>
      <c r="G163" s="31"/>
    </row>
    <row r="164" spans="1:7" ht="38.25" x14ac:dyDescent="0.2">
      <c r="A164" s="29" t="s">
        <v>695</v>
      </c>
      <c r="B164" s="30" t="s">
        <v>696</v>
      </c>
      <c r="C164" s="31" t="s">
        <v>1132</v>
      </c>
      <c r="D164" s="31" t="s">
        <v>771</v>
      </c>
      <c r="E164" s="31" t="s">
        <v>1133</v>
      </c>
      <c r="F164" s="31" t="s">
        <v>1134</v>
      </c>
      <c r="G164" s="31"/>
    </row>
    <row r="165" spans="1:7" ht="38.25" x14ac:dyDescent="0.2">
      <c r="A165" s="29" t="s">
        <v>1158</v>
      </c>
      <c r="B165" s="30" t="s">
        <v>1157</v>
      </c>
      <c r="C165" s="31" t="s">
        <v>1132</v>
      </c>
      <c r="D165" s="31" t="s">
        <v>771</v>
      </c>
      <c r="E165" s="31" t="s">
        <v>1133</v>
      </c>
      <c r="F165" s="31" t="s">
        <v>1134</v>
      </c>
      <c r="G165" s="31"/>
    </row>
    <row r="166" spans="1:7" ht="38.25" x14ac:dyDescent="0.2">
      <c r="A166" s="29" t="s">
        <v>1159</v>
      </c>
      <c r="B166" s="30" t="s">
        <v>98</v>
      </c>
      <c r="C166" s="31" t="s">
        <v>1132</v>
      </c>
      <c r="D166" s="31" t="s">
        <v>771</v>
      </c>
      <c r="E166" s="31" t="s">
        <v>1133</v>
      </c>
      <c r="F166" s="31" t="s">
        <v>1134</v>
      </c>
      <c r="G166" s="31" t="e">
        <v>#REF!</v>
      </c>
    </row>
    <row r="167" spans="1:7" x14ac:dyDescent="0.2">
      <c r="A167" s="29" t="s">
        <v>1164</v>
      </c>
      <c r="B167" s="30" t="s">
        <v>1160</v>
      </c>
      <c r="C167" s="31" t="s">
        <v>1161</v>
      </c>
      <c r="D167" s="31" t="s">
        <v>771</v>
      </c>
      <c r="E167" s="31" t="s">
        <v>1162</v>
      </c>
      <c r="F167" s="31" t="s">
        <v>1163</v>
      </c>
      <c r="G167" s="31" t="e">
        <v>#REF!</v>
      </c>
    </row>
    <row r="168" spans="1:7" x14ac:dyDescent="0.2">
      <c r="A168" s="29" t="s">
        <v>1169</v>
      </c>
      <c r="B168" s="30" t="s">
        <v>1165</v>
      </c>
      <c r="C168" s="31" t="s">
        <v>1166</v>
      </c>
      <c r="D168" s="31" t="s">
        <v>776</v>
      </c>
      <c r="E168" s="31" t="s">
        <v>1167</v>
      </c>
      <c r="F168" s="31" t="s">
        <v>1168</v>
      </c>
      <c r="G168" s="31" t="e">
        <v>#REF!</v>
      </c>
    </row>
    <row r="169" spans="1:7" ht="25.5" x14ac:dyDescent="0.2">
      <c r="A169" s="29" t="s">
        <v>252</v>
      </c>
      <c r="B169" s="30" t="s">
        <v>1170</v>
      </c>
      <c r="C169" s="31" t="s">
        <v>1171</v>
      </c>
      <c r="D169" s="31" t="s">
        <v>771</v>
      </c>
      <c r="E169" s="31" t="s">
        <v>1172</v>
      </c>
      <c r="F169" s="31" t="s">
        <v>1173</v>
      </c>
      <c r="G169" s="31" t="e">
        <v>#REF!</v>
      </c>
    </row>
    <row r="170" spans="1:7" ht="25.5" x14ac:dyDescent="0.2">
      <c r="A170" s="29" t="s">
        <v>687</v>
      </c>
      <c r="B170" s="30" t="s">
        <v>1174</v>
      </c>
      <c r="C170" s="31" t="s">
        <v>1171</v>
      </c>
      <c r="D170" s="31"/>
      <c r="E170" s="31" t="s">
        <v>1172</v>
      </c>
      <c r="F170" s="31" t="s">
        <v>1173</v>
      </c>
      <c r="G170" s="31" t="e">
        <v>#REF!</v>
      </c>
    </row>
    <row r="171" spans="1:7" ht="25.5" x14ac:dyDescent="0.2">
      <c r="A171" s="29" t="s">
        <v>101</v>
      </c>
      <c r="B171" s="30" t="s">
        <v>1175</v>
      </c>
      <c r="C171" s="31" t="s">
        <v>1171</v>
      </c>
      <c r="D171" s="31"/>
      <c r="E171" s="31" t="s">
        <v>1172</v>
      </c>
      <c r="F171" s="31" t="s">
        <v>1173</v>
      </c>
      <c r="G171" s="31" t="e">
        <v>#REF!</v>
      </c>
    </row>
    <row r="172" spans="1:7" ht="25.5" x14ac:dyDescent="0.2">
      <c r="A172" s="29" t="s">
        <v>794</v>
      </c>
      <c r="B172" s="30" t="s">
        <v>1176</v>
      </c>
      <c r="C172" s="31" t="s">
        <v>1171</v>
      </c>
      <c r="D172" s="31"/>
      <c r="E172" s="31" t="s">
        <v>1172</v>
      </c>
      <c r="F172" s="31" t="s">
        <v>1173</v>
      </c>
      <c r="G172" s="31" t="e">
        <v>#REF!</v>
      </c>
    </row>
    <row r="173" spans="1:7" ht="25.5" x14ac:dyDescent="0.2">
      <c r="A173" s="29" t="s">
        <v>148</v>
      </c>
      <c r="B173" s="30" t="s">
        <v>1177</v>
      </c>
      <c r="C173" s="31" t="s">
        <v>1171</v>
      </c>
      <c r="D173" s="31"/>
      <c r="E173" s="31" t="s">
        <v>1172</v>
      </c>
      <c r="F173" s="31" t="s">
        <v>1173</v>
      </c>
      <c r="G173" s="31" t="e">
        <v>#REF!</v>
      </c>
    </row>
    <row r="174" spans="1:7" ht="25.5" x14ac:dyDescent="0.2">
      <c r="A174" s="29" t="s">
        <v>797</v>
      </c>
      <c r="B174" s="30" t="s">
        <v>1178</v>
      </c>
      <c r="C174" s="31" t="s">
        <v>1171</v>
      </c>
      <c r="D174" s="31"/>
      <c r="E174" s="31" t="s">
        <v>1172</v>
      </c>
      <c r="F174" s="31" t="s">
        <v>1173</v>
      </c>
      <c r="G174" s="31" t="e">
        <v>#REF!</v>
      </c>
    </row>
    <row r="175" spans="1:7" ht="25.5" x14ac:dyDescent="0.2">
      <c r="A175" s="29" t="s">
        <v>799</v>
      </c>
      <c r="B175" s="30" t="s">
        <v>1179</v>
      </c>
      <c r="C175" s="31" t="s">
        <v>1171</v>
      </c>
      <c r="D175" s="31"/>
      <c r="E175" s="31" t="s">
        <v>1172</v>
      </c>
      <c r="F175" s="31" t="s">
        <v>1173</v>
      </c>
      <c r="G175" s="31" t="e">
        <v>#REF!</v>
      </c>
    </row>
    <row r="176" spans="1:7" ht="25.5" x14ac:dyDescent="0.2">
      <c r="A176" s="29" t="s">
        <v>618</v>
      </c>
      <c r="B176" s="30" t="s">
        <v>1180</v>
      </c>
      <c r="C176" s="31" t="s">
        <v>1171</v>
      </c>
      <c r="D176" s="31"/>
      <c r="E176" s="31" t="s">
        <v>1172</v>
      </c>
      <c r="F176" s="31" t="s">
        <v>1173</v>
      </c>
      <c r="G176" s="31" t="e">
        <v>#REF!</v>
      </c>
    </row>
    <row r="177" spans="1:7" ht="25.5" x14ac:dyDescent="0.2">
      <c r="A177" s="29" t="s">
        <v>460</v>
      </c>
      <c r="B177" s="30" t="s">
        <v>1181</v>
      </c>
      <c r="C177" s="31" t="s">
        <v>1171</v>
      </c>
      <c r="D177" s="31"/>
      <c r="E177" s="31" t="s">
        <v>1172</v>
      </c>
      <c r="F177" s="31" t="s">
        <v>1173</v>
      </c>
      <c r="G177" s="31" t="e">
        <v>#REF!</v>
      </c>
    </row>
    <row r="178" spans="1:7" ht="25.5" x14ac:dyDescent="0.2">
      <c r="A178" s="29" t="s">
        <v>803</v>
      </c>
      <c r="B178" s="30" t="s">
        <v>1182</v>
      </c>
      <c r="C178" s="31" t="s">
        <v>1171</v>
      </c>
      <c r="D178" s="31"/>
      <c r="E178" s="31" t="s">
        <v>1172</v>
      </c>
      <c r="F178" s="31" t="s">
        <v>1173</v>
      </c>
      <c r="G178" s="31" t="e">
        <v>#REF!</v>
      </c>
    </row>
    <row r="179" spans="1:7" ht="25.5" x14ac:dyDescent="0.2">
      <c r="A179" s="29" t="s">
        <v>596</v>
      </c>
      <c r="B179" s="30" t="s">
        <v>1183</v>
      </c>
      <c r="C179" s="31" t="s">
        <v>1171</v>
      </c>
      <c r="D179" s="31"/>
      <c r="E179" s="31" t="s">
        <v>1172</v>
      </c>
      <c r="F179" s="31" t="s">
        <v>1173</v>
      </c>
      <c r="G179" s="31" t="e">
        <v>#REF!</v>
      </c>
    </row>
    <row r="180" spans="1:7" ht="25.5" x14ac:dyDescent="0.2">
      <c r="A180" s="29" t="s">
        <v>502</v>
      </c>
      <c r="B180" s="30" t="s">
        <v>1184</v>
      </c>
      <c r="C180" s="31" t="s">
        <v>1171</v>
      </c>
      <c r="D180" s="31"/>
      <c r="E180" s="31" t="s">
        <v>1172</v>
      </c>
      <c r="F180" s="31" t="s">
        <v>1173</v>
      </c>
      <c r="G180" s="31" t="e">
        <v>#REF!</v>
      </c>
    </row>
    <row r="181" spans="1:7" ht="25.5" x14ac:dyDescent="0.2">
      <c r="A181" s="29" t="s">
        <v>807</v>
      </c>
      <c r="B181" s="30" t="s">
        <v>1185</v>
      </c>
      <c r="C181" s="31" t="s">
        <v>1171</v>
      </c>
      <c r="D181" s="31"/>
      <c r="E181" s="31" t="s">
        <v>1172</v>
      </c>
      <c r="F181" s="31" t="s">
        <v>1173</v>
      </c>
      <c r="G181" s="31" t="e">
        <v>#REF!</v>
      </c>
    </row>
    <row r="182" spans="1:7" ht="25.5" x14ac:dyDescent="0.2">
      <c r="A182" s="29" t="s">
        <v>809</v>
      </c>
      <c r="B182" s="30" t="s">
        <v>1186</v>
      </c>
      <c r="C182" s="31" t="s">
        <v>1171</v>
      </c>
      <c r="D182" s="31"/>
      <c r="E182" s="31" t="s">
        <v>1172</v>
      </c>
      <c r="F182" s="31" t="s">
        <v>1173</v>
      </c>
      <c r="G182" s="31" t="e">
        <v>#REF!</v>
      </c>
    </row>
    <row r="183" spans="1:7" ht="25.5" x14ac:dyDescent="0.2">
      <c r="A183" s="29" t="s">
        <v>811</v>
      </c>
      <c r="B183" s="30" t="s">
        <v>1187</v>
      </c>
      <c r="C183" s="31" t="s">
        <v>1171</v>
      </c>
      <c r="D183" s="31"/>
      <c r="E183" s="31" t="s">
        <v>1172</v>
      </c>
      <c r="F183" s="31" t="s">
        <v>1173</v>
      </c>
      <c r="G183" s="31" t="e">
        <v>#REF!</v>
      </c>
    </row>
    <row r="184" spans="1:7" ht="25.5" x14ac:dyDescent="0.2">
      <c r="A184" s="29" t="s">
        <v>813</v>
      </c>
      <c r="B184" s="30" t="s">
        <v>1188</v>
      </c>
      <c r="C184" s="31" t="s">
        <v>1171</v>
      </c>
      <c r="D184" s="31"/>
      <c r="E184" s="31" t="s">
        <v>1172</v>
      </c>
      <c r="F184" s="31" t="s">
        <v>1173</v>
      </c>
      <c r="G184" s="31" t="e">
        <v>#REF!</v>
      </c>
    </row>
    <row r="185" spans="1:7" x14ac:dyDescent="0.2">
      <c r="A185" s="29" t="s">
        <v>114</v>
      </c>
      <c r="B185" s="30" t="s">
        <v>1189</v>
      </c>
      <c r="C185" s="31" t="s">
        <v>1190</v>
      </c>
      <c r="D185" s="31" t="s">
        <v>776</v>
      </c>
      <c r="E185" s="31" t="s">
        <v>1191</v>
      </c>
      <c r="F185" s="31" t="s">
        <v>1192</v>
      </c>
      <c r="G185" s="31" t="e">
        <v>#REF!</v>
      </c>
    </row>
    <row r="186" spans="1:7" x14ac:dyDescent="0.2">
      <c r="A186" s="29" t="s">
        <v>112</v>
      </c>
      <c r="B186" s="30" t="s">
        <v>1193</v>
      </c>
      <c r="C186" s="31" t="s">
        <v>1194</v>
      </c>
      <c r="D186" s="31" t="s">
        <v>771</v>
      </c>
      <c r="E186" s="31" t="s">
        <v>1195</v>
      </c>
      <c r="F186" s="31" t="s">
        <v>1196</v>
      </c>
      <c r="G186" s="31" t="e">
        <v>#REF!</v>
      </c>
    </row>
    <row r="187" spans="1:7" ht="25.5" x14ac:dyDescent="0.2">
      <c r="A187" s="29" t="s">
        <v>1201</v>
      </c>
      <c r="B187" s="30" t="s">
        <v>1197</v>
      </c>
      <c r="C187" s="31" t="s">
        <v>1198</v>
      </c>
      <c r="D187" s="31" t="s">
        <v>771</v>
      </c>
      <c r="E187" s="31" t="s">
        <v>1199</v>
      </c>
      <c r="F187" s="31" t="s">
        <v>1200</v>
      </c>
      <c r="G187" s="31" t="e">
        <v>#REF!</v>
      </c>
    </row>
    <row r="188" spans="1:7" ht="25.5" x14ac:dyDescent="0.2">
      <c r="A188" s="29" t="s">
        <v>786</v>
      </c>
      <c r="B188" s="30" t="s">
        <v>1202</v>
      </c>
      <c r="C188" s="31" t="s">
        <v>1198</v>
      </c>
      <c r="D188" s="31"/>
      <c r="E188" s="31"/>
      <c r="F188" s="31"/>
      <c r="G188" s="31"/>
    </row>
    <row r="189" spans="1:7" ht="25.5" x14ac:dyDescent="0.2">
      <c r="A189" s="29" t="s">
        <v>575</v>
      </c>
      <c r="B189" s="30" t="s">
        <v>1203</v>
      </c>
      <c r="C189" s="31" t="s">
        <v>1198</v>
      </c>
      <c r="D189" s="31"/>
      <c r="E189" s="31"/>
      <c r="F189" s="31"/>
      <c r="G189" s="31"/>
    </row>
    <row r="190" spans="1:7" ht="25.5" x14ac:dyDescent="0.2">
      <c r="A190" s="29" t="s">
        <v>789</v>
      </c>
      <c r="B190" s="30" t="s">
        <v>1204</v>
      </c>
      <c r="C190" s="31" t="s">
        <v>1198</v>
      </c>
      <c r="D190" s="31"/>
      <c r="E190" s="31"/>
      <c r="F190" s="31"/>
      <c r="G190" s="31"/>
    </row>
    <row r="191" spans="1:7" ht="25.5" x14ac:dyDescent="0.2">
      <c r="A191" s="29" t="s">
        <v>59</v>
      </c>
      <c r="B191" s="30" t="s">
        <v>1205</v>
      </c>
      <c r="C191" s="31" t="s">
        <v>1198</v>
      </c>
      <c r="D191" s="31"/>
      <c r="E191" s="31"/>
      <c r="F191" s="31"/>
      <c r="G191" s="31"/>
    </row>
    <row r="192" spans="1:7" ht="25.5" x14ac:dyDescent="0.2">
      <c r="A192" s="29" t="s">
        <v>608</v>
      </c>
      <c r="B192" s="30" t="s">
        <v>1206</v>
      </c>
      <c r="C192" s="31" t="s">
        <v>1207</v>
      </c>
      <c r="D192" s="31" t="s">
        <v>771</v>
      </c>
      <c r="E192" s="31" t="s">
        <v>1208</v>
      </c>
      <c r="F192" s="31" t="s">
        <v>1209</v>
      </c>
      <c r="G192" s="31" t="e">
        <v>#REF!</v>
      </c>
    </row>
    <row r="193" spans="1:7" x14ac:dyDescent="0.2">
      <c r="A193" s="29" t="s">
        <v>1214</v>
      </c>
      <c r="B193" s="30" t="s">
        <v>1210</v>
      </c>
      <c r="C193" s="31" t="s">
        <v>1211</v>
      </c>
      <c r="D193" s="31" t="s">
        <v>771</v>
      </c>
      <c r="E193" s="31" t="s">
        <v>1212</v>
      </c>
      <c r="F193" s="31" t="s">
        <v>1213</v>
      </c>
      <c r="G193" s="31" t="e">
        <v>#REF!</v>
      </c>
    </row>
    <row r="194" spans="1:7" ht="25.5" x14ac:dyDescent="0.2">
      <c r="A194" s="29" t="s">
        <v>372</v>
      </c>
      <c r="B194" s="30" t="s">
        <v>1215</v>
      </c>
      <c r="C194" s="31" t="s">
        <v>1216</v>
      </c>
      <c r="D194" s="31" t="s">
        <v>771</v>
      </c>
      <c r="E194" s="31" t="s">
        <v>1217</v>
      </c>
      <c r="F194" s="31" t="s">
        <v>1218</v>
      </c>
      <c r="G194" s="31" t="e">
        <v>#REF!</v>
      </c>
    </row>
    <row r="195" spans="1:7" ht="25.5" x14ac:dyDescent="0.2">
      <c r="A195" s="29" t="s">
        <v>1223</v>
      </c>
      <c r="B195" s="30" t="s">
        <v>1219</v>
      </c>
      <c r="C195" s="31" t="s">
        <v>1220</v>
      </c>
      <c r="D195" s="31" t="s">
        <v>776</v>
      </c>
      <c r="E195" s="31" t="s">
        <v>1221</v>
      </c>
      <c r="F195" s="31" t="s">
        <v>1222</v>
      </c>
      <c r="G195" s="31" t="e">
        <v>#REF!</v>
      </c>
    </row>
    <row r="196" spans="1:7" x14ac:dyDescent="0.2">
      <c r="A196" s="29" t="s">
        <v>202</v>
      </c>
      <c r="B196" s="30" t="s">
        <v>1224</v>
      </c>
      <c r="C196" s="31" t="s">
        <v>1225</v>
      </c>
      <c r="D196" s="31" t="s">
        <v>771</v>
      </c>
      <c r="E196" s="31" t="s">
        <v>1226</v>
      </c>
      <c r="F196" s="31" t="s">
        <v>1227</v>
      </c>
      <c r="G196" s="31" t="e">
        <v>#REF!</v>
      </c>
    </row>
    <row r="197" spans="1:7" ht="25.5" x14ac:dyDescent="0.2">
      <c r="A197" s="29" t="s">
        <v>1232</v>
      </c>
      <c r="B197" s="30" t="s">
        <v>1228</v>
      </c>
      <c r="C197" s="31" t="s">
        <v>1229</v>
      </c>
      <c r="D197" s="31" t="s">
        <v>776</v>
      </c>
      <c r="E197" s="31" t="s">
        <v>1230</v>
      </c>
      <c r="F197" s="31" t="s">
        <v>1231</v>
      </c>
      <c r="G197" s="31" t="e">
        <v>#REF!</v>
      </c>
    </row>
    <row r="198" spans="1:7" x14ac:dyDescent="0.2">
      <c r="A198" s="29" t="s">
        <v>438</v>
      </c>
      <c r="B198" s="30" t="s">
        <v>1233</v>
      </c>
      <c r="C198" s="31" t="s">
        <v>1234</v>
      </c>
      <c r="D198" s="31"/>
      <c r="E198" s="31"/>
      <c r="F198" s="31" t="s">
        <v>1235</v>
      </c>
      <c r="G198" s="31"/>
    </row>
    <row r="199" spans="1:7" x14ac:dyDescent="0.2">
      <c r="A199" s="29" t="s">
        <v>426</v>
      </c>
      <c r="B199" s="30" t="s">
        <v>1236</v>
      </c>
      <c r="C199" s="31" t="s">
        <v>1234</v>
      </c>
      <c r="D199" s="31" t="s">
        <v>771</v>
      </c>
      <c r="E199" s="31" t="s">
        <v>1238</v>
      </c>
      <c r="F199" s="31" t="s">
        <v>1235</v>
      </c>
      <c r="G199" s="31" t="e">
        <v>#REF!</v>
      </c>
    </row>
    <row r="200" spans="1:7" x14ac:dyDescent="0.2">
      <c r="A200" s="29" t="s">
        <v>1243</v>
      </c>
      <c r="B200" s="30" t="s">
        <v>1239</v>
      </c>
      <c r="C200" s="31" t="s">
        <v>1240</v>
      </c>
      <c r="D200" s="31" t="s">
        <v>776</v>
      </c>
      <c r="E200" s="31" t="s">
        <v>1241</v>
      </c>
      <c r="F200" s="31" t="s">
        <v>1242</v>
      </c>
      <c r="G200" s="31" t="e">
        <v>#REF!</v>
      </c>
    </row>
    <row r="201" spans="1:7" ht="38.25" x14ac:dyDescent="0.2">
      <c r="A201" s="29" t="s">
        <v>1248</v>
      </c>
      <c r="B201" s="30" t="s">
        <v>1244</v>
      </c>
      <c r="C201" s="31" t="s">
        <v>1245</v>
      </c>
      <c r="D201" s="31" t="s">
        <v>771</v>
      </c>
      <c r="E201" s="31" t="s">
        <v>1246</v>
      </c>
      <c r="F201" s="31" t="s">
        <v>1247</v>
      </c>
      <c r="G201" s="31" t="e">
        <v>#REF!</v>
      </c>
    </row>
    <row r="202" spans="1:7" ht="38.25" x14ac:dyDescent="0.2">
      <c r="A202" s="29" t="s">
        <v>1250</v>
      </c>
      <c r="B202" s="30" t="s">
        <v>1249</v>
      </c>
      <c r="C202" s="31" t="s">
        <v>1245</v>
      </c>
      <c r="D202" s="31" t="s">
        <v>771</v>
      </c>
      <c r="E202" s="31" t="s">
        <v>1246</v>
      </c>
      <c r="F202" s="31" t="s">
        <v>1247</v>
      </c>
      <c r="G202" s="31" t="e">
        <v>#REF!</v>
      </c>
    </row>
    <row r="203" spans="1:7" ht="38.25" x14ac:dyDescent="0.2">
      <c r="A203" s="29" t="s">
        <v>1252</v>
      </c>
      <c r="B203" s="30" t="s">
        <v>1251</v>
      </c>
      <c r="C203" s="31" t="s">
        <v>1245</v>
      </c>
      <c r="D203" s="31" t="s">
        <v>771</v>
      </c>
      <c r="E203" s="31" t="s">
        <v>1246</v>
      </c>
      <c r="F203" s="31" t="s">
        <v>1247</v>
      </c>
      <c r="G203" s="31" t="e">
        <v>#REF!</v>
      </c>
    </row>
    <row r="204" spans="1:7" ht="38.25" x14ac:dyDescent="0.2">
      <c r="A204" s="29" t="s">
        <v>1254</v>
      </c>
      <c r="B204" s="30" t="s">
        <v>1253</v>
      </c>
      <c r="C204" s="31" t="s">
        <v>1245</v>
      </c>
      <c r="D204" s="31" t="s">
        <v>771</v>
      </c>
      <c r="E204" s="31" t="s">
        <v>1246</v>
      </c>
      <c r="F204" s="31" t="s">
        <v>1247</v>
      </c>
      <c r="G204" s="31" t="e">
        <v>#REF!</v>
      </c>
    </row>
    <row r="205" spans="1:7" ht="38.25" x14ac:dyDescent="0.2">
      <c r="A205" s="29" t="s">
        <v>1256</v>
      </c>
      <c r="B205" s="30" t="s">
        <v>1255</v>
      </c>
      <c r="C205" s="31" t="s">
        <v>1245</v>
      </c>
      <c r="D205" s="31" t="s">
        <v>771</v>
      </c>
      <c r="E205" s="31" t="s">
        <v>1246</v>
      </c>
      <c r="F205" s="31" t="s">
        <v>1247</v>
      </c>
      <c r="G205" s="31" t="e">
        <v>#REF!</v>
      </c>
    </row>
    <row r="206" spans="1:7" ht="38.25" x14ac:dyDescent="0.2">
      <c r="A206" s="29" t="s">
        <v>1258</v>
      </c>
      <c r="B206" s="30" t="s">
        <v>1257</v>
      </c>
      <c r="C206" s="31" t="s">
        <v>1245</v>
      </c>
      <c r="D206" s="31" t="s">
        <v>771</v>
      </c>
      <c r="E206" s="31" t="s">
        <v>1246</v>
      </c>
      <c r="F206" s="31" t="s">
        <v>1247</v>
      </c>
      <c r="G206" s="31" t="e">
        <v>#REF!</v>
      </c>
    </row>
    <row r="207" spans="1:7" ht="38.25" x14ac:dyDescent="0.2">
      <c r="A207" s="29" t="s">
        <v>1260</v>
      </c>
      <c r="B207" s="30" t="s">
        <v>1259</v>
      </c>
      <c r="C207" s="31" t="s">
        <v>1245</v>
      </c>
      <c r="D207" s="31" t="s">
        <v>771</v>
      </c>
      <c r="E207" s="31" t="s">
        <v>1246</v>
      </c>
      <c r="F207" s="31" t="s">
        <v>1247</v>
      </c>
      <c r="G207" s="31" t="e">
        <v>#REF!</v>
      </c>
    </row>
    <row r="208" spans="1:7" ht="38.25" x14ac:dyDescent="0.2">
      <c r="A208" s="29" t="s">
        <v>1262</v>
      </c>
      <c r="B208" s="30" t="s">
        <v>1261</v>
      </c>
      <c r="C208" s="31" t="s">
        <v>1245</v>
      </c>
      <c r="D208" s="31" t="s">
        <v>771</v>
      </c>
      <c r="E208" s="31" t="s">
        <v>1246</v>
      </c>
      <c r="F208" s="31" t="s">
        <v>1247</v>
      </c>
      <c r="G208" s="31" t="e">
        <v>#REF!</v>
      </c>
    </row>
    <row r="209" spans="1:7" ht="38.25" x14ac:dyDescent="0.2">
      <c r="A209" s="29" t="s">
        <v>1264</v>
      </c>
      <c r="B209" s="30" t="s">
        <v>1263</v>
      </c>
      <c r="C209" s="31" t="s">
        <v>1245</v>
      </c>
      <c r="D209" s="31" t="s">
        <v>771</v>
      </c>
      <c r="E209" s="31" t="s">
        <v>1246</v>
      </c>
      <c r="F209" s="31" t="s">
        <v>1247</v>
      </c>
      <c r="G209" s="31" t="e">
        <v>#REF!</v>
      </c>
    </row>
    <row r="210" spans="1:7" ht="38.25" x14ac:dyDescent="0.2">
      <c r="A210" s="29" t="s">
        <v>1266</v>
      </c>
      <c r="B210" s="30" t="s">
        <v>1265</v>
      </c>
      <c r="C210" s="31" t="s">
        <v>1245</v>
      </c>
      <c r="D210" s="31" t="s">
        <v>771</v>
      </c>
      <c r="E210" s="31" t="s">
        <v>1246</v>
      </c>
      <c r="F210" s="31" t="s">
        <v>1247</v>
      </c>
      <c r="G210" s="31" t="e">
        <v>#REF!</v>
      </c>
    </row>
    <row r="211" spans="1:7" ht="38.25" x14ac:dyDescent="0.2">
      <c r="A211" s="29" t="s">
        <v>1268</v>
      </c>
      <c r="B211" s="30" t="s">
        <v>1267</v>
      </c>
      <c r="C211" s="31" t="s">
        <v>1245</v>
      </c>
      <c r="D211" s="31" t="s">
        <v>771</v>
      </c>
      <c r="E211" s="31" t="s">
        <v>1246</v>
      </c>
      <c r="F211" s="31" t="s">
        <v>1247</v>
      </c>
      <c r="G211" s="31" t="e">
        <v>#REF!</v>
      </c>
    </row>
    <row r="212" spans="1:7" ht="38.25" x14ac:dyDescent="0.2">
      <c r="A212" s="29" t="s">
        <v>1270</v>
      </c>
      <c r="B212" s="30" t="s">
        <v>1269</v>
      </c>
      <c r="C212" s="31" t="s">
        <v>1245</v>
      </c>
      <c r="D212" s="31" t="s">
        <v>771</v>
      </c>
      <c r="E212" s="31" t="s">
        <v>1246</v>
      </c>
      <c r="F212" s="31" t="s">
        <v>1247</v>
      </c>
      <c r="G212" s="31" t="e">
        <v>#REF!</v>
      </c>
    </row>
    <row r="213" spans="1:7" ht="38.25" x14ac:dyDescent="0.2">
      <c r="A213" s="29" t="s">
        <v>1272</v>
      </c>
      <c r="B213" s="30" t="s">
        <v>1271</v>
      </c>
      <c r="C213" s="31" t="s">
        <v>1245</v>
      </c>
      <c r="D213" s="31" t="s">
        <v>771</v>
      </c>
      <c r="E213" s="31" t="s">
        <v>1246</v>
      </c>
      <c r="F213" s="31" t="s">
        <v>1247</v>
      </c>
      <c r="G213" s="31" t="e">
        <v>#REF!</v>
      </c>
    </row>
    <row r="214" spans="1:7" ht="38.25" x14ac:dyDescent="0.2">
      <c r="A214" s="29" t="s">
        <v>1274</v>
      </c>
      <c r="B214" s="30" t="s">
        <v>1273</v>
      </c>
      <c r="C214" s="31" t="s">
        <v>1245</v>
      </c>
      <c r="D214" s="31" t="s">
        <v>771</v>
      </c>
      <c r="E214" s="31" t="s">
        <v>1246</v>
      </c>
      <c r="F214" s="31" t="s">
        <v>1247</v>
      </c>
      <c r="G214" s="31" t="e">
        <v>#REF!</v>
      </c>
    </row>
    <row r="215" spans="1:7" ht="38.25" x14ac:dyDescent="0.2">
      <c r="A215" s="29" t="s">
        <v>1276</v>
      </c>
      <c r="B215" s="30" t="s">
        <v>1275</v>
      </c>
      <c r="C215" s="31" t="s">
        <v>1245</v>
      </c>
      <c r="D215" s="31" t="s">
        <v>771</v>
      </c>
      <c r="E215" s="31" t="s">
        <v>1246</v>
      </c>
      <c r="F215" s="31" t="s">
        <v>1247</v>
      </c>
      <c r="G215" s="31" t="e">
        <v>#REF!</v>
      </c>
    </row>
    <row r="216" spans="1:7" ht="38.25" x14ac:dyDescent="0.2">
      <c r="A216" s="29" t="s">
        <v>1278</v>
      </c>
      <c r="B216" s="30" t="s">
        <v>1277</v>
      </c>
      <c r="C216" s="31" t="s">
        <v>1245</v>
      </c>
      <c r="D216" s="31" t="s">
        <v>771</v>
      </c>
      <c r="E216" s="31" t="s">
        <v>1246</v>
      </c>
      <c r="F216" s="31" t="s">
        <v>1247</v>
      </c>
      <c r="G216" s="31" t="e">
        <v>#REF!</v>
      </c>
    </row>
    <row r="217" spans="1:7" ht="38.25" x14ac:dyDescent="0.2">
      <c r="A217" s="29" t="s">
        <v>1280</v>
      </c>
      <c r="B217" s="30" t="s">
        <v>1279</v>
      </c>
      <c r="C217" s="31" t="s">
        <v>1245</v>
      </c>
      <c r="D217" s="31" t="s">
        <v>771</v>
      </c>
      <c r="E217" s="31" t="s">
        <v>1246</v>
      </c>
      <c r="F217" s="31" t="s">
        <v>1247</v>
      </c>
      <c r="G217" s="31" t="e">
        <v>#REF!</v>
      </c>
    </row>
    <row r="218" spans="1:7" ht="38.25" x14ac:dyDescent="0.2">
      <c r="A218" s="29" t="s">
        <v>1282</v>
      </c>
      <c r="B218" s="30" t="s">
        <v>1281</v>
      </c>
      <c r="C218" s="31" t="s">
        <v>1245</v>
      </c>
      <c r="D218" s="31" t="s">
        <v>771</v>
      </c>
      <c r="E218" s="31" t="s">
        <v>1246</v>
      </c>
      <c r="F218" s="31" t="s">
        <v>1247</v>
      </c>
      <c r="G218" s="31" t="e">
        <v>#REF!</v>
      </c>
    </row>
    <row r="219" spans="1:7" ht="38.25" x14ac:dyDescent="0.2">
      <c r="A219" s="29" t="s">
        <v>1284</v>
      </c>
      <c r="B219" s="30" t="s">
        <v>1283</v>
      </c>
      <c r="C219" s="31" t="s">
        <v>1245</v>
      </c>
      <c r="D219" s="31" t="s">
        <v>771</v>
      </c>
      <c r="E219" s="31" t="s">
        <v>1246</v>
      </c>
      <c r="F219" s="31" t="s">
        <v>1247</v>
      </c>
      <c r="G219" s="31" t="e">
        <v>#REF!</v>
      </c>
    </row>
    <row r="220" spans="1:7" ht="38.25" x14ac:dyDescent="0.2">
      <c r="A220" s="29" t="s">
        <v>1286</v>
      </c>
      <c r="B220" s="30" t="s">
        <v>1285</v>
      </c>
      <c r="C220" s="31" t="s">
        <v>1245</v>
      </c>
      <c r="D220" s="31" t="s">
        <v>771</v>
      </c>
      <c r="E220" s="31" t="s">
        <v>1246</v>
      </c>
      <c r="F220" s="31" t="s">
        <v>1247</v>
      </c>
      <c r="G220" s="31" t="e">
        <v>#REF!</v>
      </c>
    </row>
    <row r="221" spans="1:7" ht="38.25" x14ac:dyDescent="0.2">
      <c r="A221" s="29" t="s">
        <v>1288</v>
      </c>
      <c r="B221" s="30" t="s">
        <v>1287</v>
      </c>
      <c r="C221" s="31" t="s">
        <v>1245</v>
      </c>
      <c r="D221" s="31" t="s">
        <v>771</v>
      </c>
      <c r="E221" s="31" t="s">
        <v>1246</v>
      </c>
      <c r="F221" s="31" t="s">
        <v>1247</v>
      </c>
      <c r="G221" s="31" t="e">
        <v>#REF!</v>
      </c>
    </row>
    <row r="222" spans="1:7" ht="38.25" x14ac:dyDescent="0.2">
      <c r="A222" s="29" t="s">
        <v>1290</v>
      </c>
      <c r="B222" s="30" t="s">
        <v>1289</v>
      </c>
      <c r="C222" s="31" t="s">
        <v>1245</v>
      </c>
      <c r="D222" s="31" t="s">
        <v>771</v>
      </c>
      <c r="E222" s="31" t="s">
        <v>1246</v>
      </c>
      <c r="F222" s="31" t="s">
        <v>1247</v>
      </c>
      <c r="G222" s="31" t="e">
        <v>#REF!</v>
      </c>
    </row>
    <row r="223" spans="1:7" ht="38.25" x14ac:dyDescent="0.2">
      <c r="A223" s="29" t="s">
        <v>1292</v>
      </c>
      <c r="B223" s="30" t="s">
        <v>1291</v>
      </c>
      <c r="C223" s="31" t="s">
        <v>1245</v>
      </c>
      <c r="D223" s="31" t="s">
        <v>771</v>
      </c>
      <c r="E223" s="31" t="s">
        <v>1246</v>
      </c>
      <c r="F223" s="31" t="s">
        <v>1247</v>
      </c>
      <c r="G223" s="31" t="e">
        <v>#REF!</v>
      </c>
    </row>
    <row r="224" spans="1:7" ht="38.25" x14ac:dyDescent="0.2">
      <c r="A224" s="29" t="s">
        <v>1294</v>
      </c>
      <c r="B224" s="30" t="s">
        <v>1293</v>
      </c>
      <c r="C224" s="31" t="s">
        <v>1245</v>
      </c>
      <c r="D224" s="31" t="s">
        <v>771</v>
      </c>
      <c r="E224" s="31" t="s">
        <v>1246</v>
      </c>
      <c r="F224" s="31" t="s">
        <v>1247</v>
      </c>
      <c r="G224" s="31" t="e">
        <v>#REF!</v>
      </c>
    </row>
    <row r="225" spans="1:7" ht="38.25" x14ac:dyDescent="0.2">
      <c r="A225" s="29" t="s">
        <v>1296</v>
      </c>
      <c r="B225" s="30" t="s">
        <v>1295</v>
      </c>
      <c r="C225" s="31" t="s">
        <v>1245</v>
      </c>
      <c r="D225" s="31" t="s">
        <v>771</v>
      </c>
      <c r="E225" s="31" t="s">
        <v>1246</v>
      </c>
      <c r="F225" s="31" t="s">
        <v>1247</v>
      </c>
      <c r="G225" s="31" t="e">
        <v>#REF!</v>
      </c>
    </row>
    <row r="226" spans="1:7" ht="38.25" x14ac:dyDescent="0.2">
      <c r="A226" s="29" t="s">
        <v>1298</v>
      </c>
      <c r="B226" s="30" t="s">
        <v>1297</v>
      </c>
      <c r="C226" s="31" t="s">
        <v>1245</v>
      </c>
      <c r="D226" s="31" t="s">
        <v>771</v>
      </c>
      <c r="E226" s="31" t="s">
        <v>1246</v>
      </c>
      <c r="F226" s="31" t="s">
        <v>1247</v>
      </c>
      <c r="G226" s="31" t="e">
        <v>#REF!</v>
      </c>
    </row>
    <row r="227" spans="1:7" ht="38.25" x14ac:dyDescent="0.2">
      <c r="A227" s="29" t="s">
        <v>1300</v>
      </c>
      <c r="B227" s="30" t="s">
        <v>1299</v>
      </c>
      <c r="C227" s="31" t="s">
        <v>1245</v>
      </c>
      <c r="D227" s="31" t="s">
        <v>771</v>
      </c>
      <c r="E227" s="31" t="s">
        <v>1246</v>
      </c>
      <c r="F227" s="31" t="s">
        <v>1247</v>
      </c>
      <c r="G227" s="31" t="e">
        <v>#REF!</v>
      </c>
    </row>
    <row r="228" spans="1:7" ht="38.25" x14ac:dyDescent="0.2">
      <c r="A228" s="29" t="s">
        <v>1302</v>
      </c>
      <c r="B228" s="30" t="s">
        <v>1301</v>
      </c>
      <c r="C228" s="31" t="s">
        <v>1245</v>
      </c>
      <c r="D228" s="31" t="s">
        <v>771</v>
      </c>
      <c r="E228" s="31" t="s">
        <v>1246</v>
      </c>
      <c r="F228" s="31" t="s">
        <v>1247</v>
      </c>
      <c r="G228" s="31" t="e">
        <v>#REF!</v>
      </c>
    </row>
    <row r="229" spans="1:7" ht="38.25" x14ac:dyDescent="0.2">
      <c r="A229" s="29" t="s">
        <v>1304</v>
      </c>
      <c r="B229" s="30" t="s">
        <v>1303</v>
      </c>
      <c r="C229" s="31" t="s">
        <v>1245</v>
      </c>
      <c r="D229" s="31" t="s">
        <v>771</v>
      </c>
      <c r="E229" s="31" t="s">
        <v>1246</v>
      </c>
      <c r="F229" s="31" t="s">
        <v>1247</v>
      </c>
      <c r="G229" s="31" t="e">
        <v>#REF!</v>
      </c>
    </row>
    <row r="230" spans="1:7" ht="38.25" x14ac:dyDescent="0.2">
      <c r="A230" s="29" t="s">
        <v>1306</v>
      </c>
      <c r="B230" s="30" t="s">
        <v>1305</v>
      </c>
      <c r="C230" s="31" t="s">
        <v>1245</v>
      </c>
      <c r="D230" s="31" t="s">
        <v>771</v>
      </c>
      <c r="E230" s="31" t="s">
        <v>1246</v>
      </c>
      <c r="F230" s="31" t="s">
        <v>1247</v>
      </c>
      <c r="G230" s="31" t="e">
        <v>#REF!</v>
      </c>
    </row>
    <row r="231" spans="1:7" x14ac:dyDescent="0.2">
      <c r="A231" s="29" t="s">
        <v>1310</v>
      </c>
      <c r="B231" s="30" t="s">
        <v>1307</v>
      </c>
      <c r="C231" s="31" t="s">
        <v>1308</v>
      </c>
      <c r="D231" s="31"/>
      <c r="E231" s="31"/>
      <c r="F231" s="31"/>
      <c r="G231" s="31" t="s">
        <v>1309</v>
      </c>
    </row>
    <row r="232" spans="1:7" x14ac:dyDescent="0.2">
      <c r="A232" s="29" t="s">
        <v>1312</v>
      </c>
      <c r="B232" s="30" t="s">
        <v>1311</v>
      </c>
      <c r="C232" s="31" t="s">
        <v>1308</v>
      </c>
      <c r="D232" s="31"/>
      <c r="E232" s="31"/>
      <c r="F232" s="31"/>
      <c r="G232" s="31" t="s">
        <v>1309</v>
      </c>
    </row>
    <row r="233" spans="1:7" x14ac:dyDescent="0.2">
      <c r="A233" s="29" t="s">
        <v>1314</v>
      </c>
      <c r="B233" s="30" t="s">
        <v>1313</v>
      </c>
      <c r="C233" s="31" t="s">
        <v>1308</v>
      </c>
      <c r="D233" s="31"/>
      <c r="E233" s="31"/>
      <c r="F233" s="31"/>
      <c r="G233" s="31" t="s">
        <v>1309</v>
      </c>
    </row>
    <row r="234" spans="1:7" x14ac:dyDescent="0.2">
      <c r="A234" s="29" t="s">
        <v>1316</v>
      </c>
      <c r="B234" s="30" t="s">
        <v>1315</v>
      </c>
      <c r="C234" s="31" t="s">
        <v>1308</v>
      </c>
      <c r="D234" s="31"/>
      <c r="E234" s="31"/>
      <c r="F234" s="31"/>
      <c r="G234" s="31" t="s">
        <v>1309</v>
      </c>
    </row>
    <row r="235" spans="1:7" x14ac:dyDescent="0.2">
      <c r="A235" s="29" t="s">
        <v>1318</v>
      </c>
      <c r="B235" s="30" t="s">
        <v>1317</v>
      </c>
      <c r="C235" s="31" t="s">
        <v>1308</v>
      </c>
      <c r="D235" s="31"/>
      <c r="E235" s="31"/>
      <c r="F235" s="31"/>
      <c r="G235" s="31" t="s">
        <v>1309</v>
      </c>
    </row>
    <row r="236" spans="1:7" x14ac:dyDescent="0.2">
      <c r="A236" s="29" t="s">
        <v>1321</v>
      </c>
      <c r="B236" s="30" t="s">
        <v>1319</v>
      </c>
      <c r="C236" s="31" t="s">
        <v>1308</v>
      </c>
      <c r="D236" s="31" t="s">
        <v>771</v>
      </c>
      <c r="E236" s="31" t="s">
        <v>1320</v>
      </c>
      <c r="F236" s="31" t="s">
        <v>1309</v>
      </c>
      <c r="G236" s="31" t="e">
        <v>#REF!</v>
      </c>
    </row>
    <row r="237" spans="1:7" x14ac:dyDescent="0.2">
      <c r="A237" s="29" t="s">
        <v>1326</v>
      </c>
      <c r="B237" s="30" t="s">
        <v>1322</v>
      </c>
      <c r="C237" s="31" t="s">
        <v>1323</v>
      </c>
      <c r="D237" s="31" t="s">
        <v>771</v>
      </c>
      <c r="E237" s="31" t="s">
        <v>1324</v>
      </c>
      <c r="F237" s="31" t="s">
        <v>1325</v>
      </c>
      <c r="G237" s="31" t="e">
        <v>#REF!</v>
      </c>
    </row>
    <row r="238" spans="1:7" ht="38.25" x14ac:dyDescent="0.2">
      <c r="A238" s="29" t="s">
        <v>1331</v>
      </c>
      <c r="B238" s="30" t="s">
        <v>1327</v>
      </c>
      <c r="C238" s="31" t="s">
        <v>1328</v>
      </c>
      <c r="D238" s="31" t="s">
        <v>771</v>
      </c>
      <c r="E238" s="31" t="s">
        <v>1329</v>
      </c>
      <c r="F238" s="31" t="s">
        <v>1330</v>
      </c>
      <c r="G238" s="31" t="e">
        <v>#REF!</v>
      </c>
    </row>
    <row r="239" spans="1:7" ht="38.25" x14ac:dyDescent="0.2">
      <c r="A239" s="29" t="s">
        <v>1333</v>
      </c>
      <c r="B239" s="30" t="s">
        <v>1332</v>
      </c>
      <c r="C239" s="31" t="s">
        <v>1328</v>
      </c>
      <c r="D239" s="31" t="s">
        <v>771</v>
      </c>
      <c r="E239" s="31" t="s">
        <v>1329</v>
      </c>
      <c r="F239" s="31" t="s">
        <v>1330</v>
      </c>
      <c r="G239" s="31" t="e">
        <v>#REF!</v>
      </c>
    </row>
    <row r="240" spans="1:7" ht="38.25" x14ac:dyDescent="0.2">
      <c r="A240" s="29" t="s">
        <v>1335</v>
      </c>
      <c r="B240" s="30" t="s">
        <v>1334</v>
      </c>
      <c r="C240" s="31" t="s">
        <v>1328</v>
      </c>
      <c r="D240" s="31" t="s">
        <v>771</v>
      </c>
      <c r="E240" s="31" t="s">
        <v>1329</v>
      </c>
      <c r="F240" s="31" t="s">
        <v>1330</v>
      </c>
      <c r="G240" s="31" t="e">
        <v>#REF!</v>
      </c>
    </row>
    <row r="241" spans="1:7" ht="38.25" x14ac:dyDescent="0.2">
      <c r="A241" s="29" t="s">
        <v>1337</v>
      </c>
      <c r="B241" s="30" t="s">
        <v>1336</v>
      </c>
      <c r="C241" s="31" t="s">
        <v>1328</v>
      </c>
      <c r="D241" s="31" t="s">
        <v>771</v>
      </c>
      <c r="E241" s="31" t="s">
        <v>1329</v>
      </c>
      <c r="F241" s="31" t="s">
        <v>1330</v>
      </c>
      <c r="G241" s="31" t="e">
        <v>#REF!</v>
      </c>
    </row>
    <row r="242" spans="1:7" ht="38.25" x14ac:dyDescent="0.2">
      <c r="A242" s="29" t="s">
        <v>1339</v>
      </c>
      <c r="B242" s="30" t="s">
        <v>1338</v>
      </c>
      <c r="C242" s="31" t="s">
        <v>1328</v>
      </c>
      <c r="D242" s="31" t="s">
        <v>771</v>
      </c>
      <c r="E242" s="31" t="s">
        <v>1329</v>
      </c>
      <c r="F242" s="31" t="s">
        <v>1330</v>
      </c>
      <c r="G242" s="31" t="e">
        <v>#REF!</v>
      </c>
    </row>
    <row r="243" spans="1:7" ht="38.25" x14ac:dyDescent="0.2">
      <c r="A243" s="29" t="s">
        <v>87</v>
      </c>
      <c r="B243" s="30" t="s">
        <v>1340</v>
      </c>
      <c r="C243" s="31" t="s">
        <v>1328</v>
      </c>
      <c r="D243" s="31" t="s">
        <v>771</v>
      </c>
      <c r="E243" s="31" t="s">
        <v>1329</v>
      </c>
      <c r="F243" s="31" t="s">
        <v>1330</v>
      </c>
      <c r="G243" s="31" t="e">
        <v>#REF!</v>
      </c>
    </row>
    <row r="244" spans="1:7" ht="38.25" x14ac:dyDescent="0.2">
      <c r="A244" s="29" t="s">
        <v>784</v>
      </c>
      <c r="B244" s="30" t="s">
        <v>1341</v>
      </c>
      <c r="C244" s="31" t="s">
        <v>1328</v>
      </c>
      <c r="D244" s="31" t="s">
        <v>771</v>
      </c>
      <c r="E244" s="31" t="s">
        <v>1329</v>
      </c>
      <c r="F244" s="31" t="s">
        <v>1330</v>
      </c>
      <c r="G244" s="31" t="e">
        <v>#REF!</v>
      </c>
    </row>
    <row r="245" spans="1:7" x14ac:dyDescent="0.2">
      <c r="A245" s="29" t="s">
        <v>298</v>
      </c>
      <c r="B245" s="30" t="s">
        <v>1342</v>
      </c>
      <c r="C245" s="31" t="s">
        <v>1343</v>
      </c>
      <c r="D245" s="31" t="s">
        <v>771</v>
      </c>
      <c r="E245" s="31" t="s">
        <v>1344</v>
      </c>
      <c r="F245" s="31" t="s">
        <v>1345</v>
      </c>
      <c r="G245" s="31" t="e">
        <v>#REF!</v>
      </c>
    </row>
    <row r="246" spans="1:7" x14ac:dyDescent="0.2">
      <c r="A246" s="29" t="s">
        <v>1347</v>
      </c>
      <c r="B246" s="30" t="s">
        <v>1346</v>
      </c>
      <c r="C246" s="31" t="s">
        <v>1343</v>
      </c>
      <c r="D246" s="31" t="s">
        <v>771</v>
      </c>
      <c r="E246" s="31" t="s">
        <v>1344</v>
      </c>
      <c r="F246" s="31" t="s">
        <v>1345</v>
      </c>
      <c r="G246" s="31"/>
    </row>
    <row r="247" spans="1:7" x14ac:dyDescent="0.2">
      <c r="A247" s="29" t="s">
        <v>168</v>
      </c>
      <c r="B247" s="30" t="s">
        <v>1348</v>
      </c>
      <c r="C247" s="31" t="s">
        <v>1343</v>
      </c>
      <c r="D247" s="31" t="s">
        <v>771</v>
      </c>
      <c r="E247" s="31" t="s">
        <v>1344</v>
      </c>
      <c r="F247" s="31" t="s">
        <v>1345</v>
      </c>
      <c r="G247" s="31"/>
    </row>
    <row r="248" spans="1:7" x14ac:dyDescent="0.2">
      <c r="A248" s="29" t="s">
        <v>632</v>
      </c>
      <c r="B248" s="30" t="s">
        <v>1349</v>
      </c>
      <c r="C248" s="31" t="s">
        <v>1343</v>
      </c>
      <c r="D248" s="31" t="s">
        <v>771</v>
      </c>
      <c r="E248" s="31" t="s">
        <v>1344</v>
      </c>
      <c r="F248" s="31" t="s">
        <v>1345</v>
      </c>
      <c r="G248" s="31"/>
    </row>
    <row r="249" spans="1:7" x14ac:dyDescent="0.2">
      <c r="A249" s="29" t="s">
        <v>93</v>
      </c>
      <c r="B249" s="30" t="s">
        <v>1350</v>
      </c>
      <c r="C249" s="31" t="s">
        <v>1343</v>
      </c>
      <c r="D249" s="31" t="s">
        <v>771</v>
      </c>
      <c r="E249" s="31" t="s">
        <v>1344</v>
      </c>
      <c r="F249" s="31" t="s">
        <v>1345</v>
      </c>
      <c r="G249" s="31"/>
    </row>
    <row r="250" spans="1:7" x14ac:dyDescent="0.2">
      <c r="A250" s="29" t="s">
        <v>466</v>
      </c>
      <c r="B250" s="30" t="s">
        <v>1351</v>
      </c>
      <c r="C250" s="31" t="s">
        <v>1343</v>
      </c>
      <c r="D250" s="31" t="s">
        <v>771</v>
      </c>
      <c r="E250" s="31" t="s">
        <v>1344</v>
      </c>
      <c r="F250" s="31" t="s">
        <v>1345</v>
      </c>
      <c r="G250" s="31"/>
    </row>
    <row r="251" spans="1:7" x14ac:dyDescent="0.2">
      <c r="A251" s="29" t="s">
        <v>1353</v>
      </c>
      <c r="B251" s="30" t="s">
        <v>1352</v>
      </c>
      <c r="C251" s="31" t="s">
        <v>1343</v>
      </c>
      <c r="D251" s="31" t="s">
        <v>771</v>
      </c>
      <c r="E251" s="31" t="s">
        <v>1344</v>
      </c>
      <c r="F251" s="31" t="s">
        <v>1345</v>
      </c>
      <c r="G251" s="31"/>
    </row>
    <row r="252" spans="1:7" ht="25.5" x14ac:dyDescent="0.2">
      <c r="A252" s="29" t="s">
        <v>1358</v>
      </c>
      <c r="B252" s="30" t="s">
        <v>1354</v>
      </c>
      <c r="C252" s="31" t="s">
        <v>1355</v>
      </c>
      <c r="D252" s="31" t="s">
        <v>771</v>
      </c>
      <c r="E252" s="31" t="s">
        <v>1356</v>
      </c>
      <c r="F252" s="31" t="s">
        <v>1357</v>
      </c>
      <c r="G252" s="31" t="e">
        <v>#REF!</v>
      </c>
    </row>
    <row r="253" spans="1:7" ht="25.5" x14ac:dyDescent="0.2">
      <c r="A253" s="29" t="s">
        <v>1360</v>
      </c>
      <c r="B253" s="30" t="s">
        <v>1359</v>
      </c>
      <c r="C253" s="31" t="s">
        <v>1355</v>
      </c>
      <c r="D253" s="31"/>
      <c r="E253" s="31" t="s">
        <v>1356</v>
      </c>
      <c r="F253" s="31" t="s">
        <v>1357</v>
      </c>
      <c r="G253" s="31" t="e">
        <v>#REF!</v>
      </c>
    </row>
    <row r="254" spans="1:7" ht="25.5" x14ac:dyDescent="0.2">
      <c r="A254" s="29" t="s">
        <v>1362</v>
      </c>
      <c r="B254" s="30" t="s">
        <v>1361</v>
      </c>
      <c r="C254" s="31" t="s">
        <v>1355</v>
      </c>
      <c r="D254" s="31"/>
      <c r="E254" s="31" t="s">
        <v>1356</v>
      </c>
      <c r="F254" s="31" t="s">
        <v>1357</v>
      </c>
      <c r="G254" s="31" t="e">
        <v>#REF!</v>
      </c>
    </row>
    <row r="255" spans="1:7" ht="25.5" x14ac:dyDescent="0.2">
      <c r="A255" s="29" t="s">
        <v>190</v>
      </c>
      <c r="B255" s="30" t="s">
        <v>1363</v>
      </c>
      <c r="C255" s="31" t="s">
        <v>1355</v>
      </c>
      <c r="D255" s="31"/>
      <c r="E255" s="31" t="s">
        <v>1356</v>
      </c>
      <c r="F255" s="31" t="s">
        <v>1357</v>
      </c>
      <c r="G255" s="31" t="e">
        <v>#REF!</v>
      </c>
    </row>
    <row r="256" spans="1:7" ht="25.5" x14ac:dyDescent="0.2">
      <c r="A256" s="29" t="s">
        <v>1365</v>
      </c>
      <c r="B256" s="30" t="s">
        <v>1364</v>
      </c>
      <c r="C256" s="31" t="s">
        <v>1355</v>
      </c>
      <c r="D256" s="31"/>
      <c r="E256" s="31" t="s">
        <v>1356</v>
      </c>
      <c r="F256" s="31" t="s">
        <v>1357</v>
      </c>
      <c r="G256" s="31" t="e">
        <v>#REF!</v>
      </c>
    </row>
    <row r="257" spans="1:7" ht="25.5" x14ac:dyDescent="0.2">
      <c r="A257" s="29" t="s">
        <v>194</v>
      </c>
      <c r="B257" s="30" t="s">
        <v>1366</v>
      </c>
      <c r="C257" s="31" t="s">
        <v>1355</v>
      </c>
      <c r="D257" s="31"/>
      <c r="E257" s="31" t="s">
        <v>1356</v>
      </c>
      <c r="F257" s="31" t="s">
        <v>1357</v>
      </c>
      <c r="G257" s="31" t="e">
        <v>#REF!</v>
      </c>
    </row>
    <row r="258" spans="1:7" ht="25.5" x14ac:dyDescent="0.2">
      <c r="A258" s="29" t="s">
        <v>1368</v>
      </c>
      <c r="B258" s="30" t="s">
        <v>1367</v>
      </c>
      <c r="C258" s="31" t="s">
        <v>1355</v>
      </c>
      <c r="D258" s="31"/>
      <c r="E258" s="31" t="s">
        <v>1356</v>
      </c>
      <c r="F258" s="31" t="s">
        <v>1357</v>
      </c>
      <c r="G258" s="31" t="e">
        <v>#REF!</v>
      </c>
    </row>
    <row r="259" spans="1:7" ht="25.5" x14ac:dyDescent="0.2">
      <c r="A259" s="29" t="s">
        <v>581</v>
      </c>
      <c r="B259" s="30" t="s">
        <v>1369</v>
      </c>
      <c r="C259" s="31" t="s">
        <v>1355</v>
      </c>
      <c r="D259" s="31"/>
      <c r="E259" s="31" t="s">
        <v>1356</v>
      </c>
      <c r="F259" s="31" t="s">
        <v>1357</v>
      </c>
      <c r="G259" s="31" t="e">
        <v>#REF!</v>
      </c>
    </row>
    <row r="260" spans="1:7" ht="25.5" x14ac:dyDescent="0.2">
      <c r="A260" s="29" t="s">
        <v>69</v>
      </c>
      <c r="B260" s="30" t="s">
        <v>1370</v>
      </c>
      <c r="C260" s="31" t="s">
        <v>1355</v>
      </c>
      <c r="D260" s="31"/>
      <c r="E260" s="31" t="s">
        <v>1356</v>
      </c>
      <c r="F260" s="31" t="s">
        <v>1357</v>
      </c>
      <c r="G260" s="31" t="e">
        <v>#REF!</v>
      </c>
    </row>
    <row r="261" spans="1:7" ht="25.5" x14ac:dyDescent="0.2">
      <c r="A261" s="29" t="s">
        <v>1372</v>
      </c>
      <c r="B261" s="30" t="s">
        <v>1371</v>
      </c>
      <c r="C261" s="31" t="s">
        <v>1355</v>
      </c>
      <c r="D261" s="31"/>
      <c r="E261" s="31" t="s">
        <v>1356</v>
      </c>
      <c r="F261" s="31" t="s">
        <v>1357</v>
      </c>
      <c r="G261" s="31" t="e">
        <v>#REF!</v>
      </c>
    </row>
    <row r="262" spans="1:7" ht="38.25" x14ac:dyDescent="0.2">
      <c r="A262" s="29" t="s">
        <v>348</v>
      </c>
      <c r="B262" s="30" t="s">
        <v>1373</v>
      </c>
      <c r="C262" s="31" t="s">
        <v>1374</v>
      </c>
      <c r="D262" s="31" t="s">
        <v>771</v>
      </c>
      <c r="E262" s="31" t="s">
        <v>1375</v>
      </c>
      <c r="F262" s="31" t="s">
        <v>1376</v>
      </c>
      <c r="G262" s="31" t="e">
        <v>#REF!</v>
      </c>
    </row>
    <row r="263" spans="1:7" ht="38.25" x14ac:dyDescent="0.2">
      <c r="A263" s="29" t="s">
        <v>1381</v>
      </c>
      <c r="B263" s="30" t="s">
        <v>1377</v>
      </c>
      <c r="C263" s="31" t="s">
        <v>1378</v>
      </c>
      <c r="D263" s="31" t="s">
        <v>771</v>
      </c>
      <c r="E263" s="31" t="s">
        <v>1379</v>
      </c>
      <c r="F263" s="31" t="s">
        <v>1380</v>
      </c>
      <c r="G263" s="31" t="e">
        <v>#REF!</v>
      </c>
    </row>
    <row r="264" spans="1:7" ht="38.25" x14ac:dyDescent="0.2">
      <c r="A264" s="29" t="s">
        <v>260</v>
      </c>
      <c r="B264" s="30" t="s">
        <v>1382</v>
      </c>
      <c r="C264" s="31" t="s">
        <v>1378</v>
      </c>
      <c r="D264" s="31" t="s">
        <v>771</v>
      </c>
      <c r="E264" s="31" t="s">
        <v>1379</v>
      </c>
      <c r="F264" s="31" t="s">
        <v>1380</v>
      </c>
      <c r="G264" s="31" t="e">
        <v>#REF!</v>
      </c>
    </row>
    <row r="265" spans="1:7" ht="38.25" x14ac:dyDescent="0.2">
      <c r="A265" s="29" t="s">
        <v>683</v>
      </c>
      <c r="B265" s="30" t="s">
        <v>1383</v>
      </c>
      <c r="C265" s="31" t="s">
        <v>1378</v>
      </c>
      <c r="D265" s="31" t="s">
        <v>771</v>
      </c>
      <c r="E265" s="31" t="s">
        <v>1379</v>
      </c>
      <c r="F265" s="31" t="s">
        <v>1380</v>
      </c>
      <c r="G265" s="31" t="e">
        <v>#REF!</v>
      </c>
    </row>
    <row r="266" spans="1:7" ht="25.5" x14ac:dyDescent="0.2">
      <c r="A266" s="29" t="s">
        <v>663</v>
      </c>
      <c r="B266" s="30" t="s">
        <v>1384</v>
      </c>
      <c r="C266" s="31" t="s">
        <v>1385</v>
      </c>
      <c r="D266" s="31" t="s">
        <v>776</v>
      </c>
      <c r="E266" s="31" t="s">
        <v>1386</v>
      </c>
      <c r="F266" s="31" t="s">
        <v>1387</v>
      </c>
      <c r="G266" s="31" t="e">
        <v>#REF!</v>
      </c>
    </row>
    <row r="267" spans="1:7" x14ac:dyDescent="0.2">
      <c r="A267" s="29" t="s">
        <v>1392</v>
      </c>
      <c r="B267" s="30" t="s">
        <v>1388</v>
      </c>
      <c r="C267" s="31" t="s">
        <v>1389</v>
      </c>
      <c r="D267" s="31" t="s">
        <v>771</v>
      </c>
      <c r="E267" s="31" t="s">
        <v>1390</v>
      </c>
      <c r="F267" s="31" t="s">
        <v>1391</v>
      </c>
      <c r="G267" s="31" t="e">
        <v>#REF!</v>
      </c>
    </row>
    <row r="268" spans="1:7" x14ac:dyDescent="0.2">
      <c r="A268" s="29" t="s">
        <v>346</v>
      </c>
      <c r="B268" s="30" t="s">
        <v>1393</v>
      </c>
      <c r="C268" s="31" t="s">
        <v>1394</v>
      </c>
      <c r="D268" s="31" t="s">
        <v>771</v>
      </c>
      <c r="E268" s="31" t="s">
        <v>1395</v>
      </c>
      <c r="F268" s="31" t="s">
        <v>1396</v>
      </c>
      <c r="G268" s="31" t="e">
        <v>#REF!</v>
      </c>
    </row>
    <row r="269" spans="1:7" x14ac:dyDescent="0.2">
      <c r="A269" s="29" t="s">
        <v>408</v>
      </c>
      <c r="B269" s="30" t="s">
        <v>1397</v>
      </c>
      <c r="C269" s="31" t="s">
        <v>1394</v>
      </c>
      <c r="D269" s="31"/>
      <c r="E269" s="31" t="s">
        <v>1395</v>
      </c>
      <c r="F269" s="31" t="s">
        <v>1396</v>
      </c>
      <c r="G269" s="31" t="e">
        <v>#REF!</v>
      </c>
    </row>
    <row r="270" spans="1:7" x14ac:dyDescent="0.2">
      <c r="A270" s="29" t="s">
        <v>1399</v>
      </c>
      <c r="B270" s="30" t="s">
        <v>1398</v>
      </c>
      <c r="C270" s="31" t="s">
        <v>1394</v>
      </c>
      <c r="D270" s="31"/>
      <c r="E270" s="31" t="s">
        <v>1395</v>
      </c>
      <c r="F270" s="31" t="s">
        <v>1396</v>
      </c>
      <c r="G270" s="31" t="e">
        <v>#REF!</v>
      </c>
    </row>
    <row r="271" spans="1:7" x14ac:dyDescent="0.2">
      <c r="A271" s="29" t="s">
        <v>490</v>
      </c>
      <c r="B271" s="30" t="s">
        <v>1400</v>
      </c>
      <c r="C271" s="31" t="s">
        <v>1394</v>
      </c>
      <c r="D271" s="31"/>
      <c r="E271" s="31" t="s">
        <v>1395</v>
      </c>
      <c r="F271" s="31" t="s">
        <v>1396</v>
      </c>
      <c r="G271" s="31" t="e">
        <v>#REF!</v>
      </c>
    </row>
    <row r="272" spans="1:7" x14ac:dyDescent="0.2">
      <c r="A272" s="29" t="s">
        <v>442</v>
      </c>
      <c r="B272" s="30" t="s">
        <v>1401</v>
      </c>
      <c r="C272" s="31" t="s">
        <v>1394</v>
      </c>
      <c r="D272" s="31"/>
      <c r="E272" s="31" t="s">
        <v>1395</v>
      </c>
      <c r="F272" s="31" t="s">
        <v>1396</v>
      </c>
      <c r="G272" s="31" t="e">
        <v>#REF!</v>
      </c>
    </row>
    <row r="273" spans="1:7" x14ac:dyDescent="0.2">
      <c r="A273" s="29" t="s">
        <v>1403</v>
      </c>
      <c r="B273" s="30" t="s">
        <v>1402</v>
      </c>
      <c r="C273" s="31" t="s">
        <v>1394</v>
      </c>
      <c r="D273" s="31"/>
      <c r="E273" s="31" t="s">
        <v>1395</v>
      </c>
      <c r="F273" s="31" t="s">
        <v>1396</v>
      </c>
      <c r="G273" s="31" t="e">
        <v>#REF!</v>
      </c>
    </row>
    <row r="274" spans="1:7" x14ac:dyDescent="0.2">
      <c r="A274" s="29" t="s">
        <v>344</v>
      </c>
      <c r="B274" s="30" t="s">
        <v>1404</v>
      </c>
      <c r="C274" s="31" t="s">
        <v>1394</v>
      </c>
      <c r="D274" s="31"/>
      <c r="E274" s="31" t="s">
        <v>1395</v>
      </c>
      <c r="F274" s="31" t="s">
        <v>1396</v>
      </c>
      <c r="G274" s="31" t="e">
        <v>#REF!</v>
      </c>
    </row>
    <row r="275" spans="1:7" x14ac:dyDescent="0.2">
      <c r="A275" s="29" t="s">
        <v>280</v>
      </c>
      <c r="B275" s="30" t="s">
        <v>1405</v>
      </c>
      <c r="C275" s="31" t="s">
        <v>1394</v>
      </c>
      <c r="D275" s="31"/>
      <c r="E275" s="31" t="s">
        <v>1395</v>
      </c>
      <c r="F275" s="31" t="s">
        <v>1396</v>
      </c>
      <c r="G275" s="31" t="e">
        <v>#REF!</v>
      </c>
    </row>
    <row r="276" spans="1:7" x14ac:dyDescent="0.2">
      <c r="A276" s="29" t="s">
        <v>380</v>
      </c>
      <c r="B276" s="30" t="s">
        <v>1406</v>
      </c>
      <c r="C276" s="31" t="s">
        <v>1394</v>
      </c>
      <c r="D276" s="31"/>
      <c r="E276" s="31" t="s">
        <v>1395</v>
      </c>
      <c r="F276" s="31" t="s">
        <v>1396</v>
      </c>
      <c r="G276" s="31" t="e">
        <v>#REF!</v>
      </c>
    </row>
    <row r="277" spans="1:7" x14ac:dyDescent="0.2">
      <c r="A277" s="29" t="s">
        <v>614</v>
      </c>
      <c r="B277" s="30" t="s">
        <v>1407</v>
      </c>
      <c r="C277" s="31" t="s">
        <v>1394</v>
      </c>
      <c r="D277" s="31"/>
      <c r="E277" s="31" t="s">
        <v>1395</v>
      </c>
      <c r="F277" s="31" t="s">
        <v>1396</v>
      </c>
      <c r="G277" s="31" t="e">
        <v>#REF!</v>
      </c>
    </row>
    <row r="278" spans="1:7" x14ac:dyDescent="0.2">
      <c r="A278" s="29" t="s">
        <v>1412</v>
      </c>
      <c r="B278" s="30" t="s">
        <v>1408</v>
      </c>
      <c r="C278" s="31" t="s">
        <v>1409</v>
      </c>
      <c r="D278" s="31" t="s">
        <v>771</v>
      </c>
      <c r="E278" s="31" t="s">
        <v>1410</v>
      </c>
      <c r="F278" s="31" t="s">
        <v>1411</v>
      </c>
      <c r="G278" s="31" t="e">
        <v>#REF!</v>
      </c>
    </row>
    <row r="279" spans="1:7" ht="38.25" x14ac:dyDescent="0.2">
      <c r="A279" s="29" t="s">
        <v>1417</v>
      </c>
      <c r="B279" s="30" t="s">
        <v>1413</v>
      </c>
      <c r="C279" s="31" t="s">
        <v>1414</v>
      </c>
      <c r="D279" s="31" t="s">
        <v>771</v>
      </c>
      <c r="E279" s="31" t="s">
        <v>1415</v>
      </c>
      <c r="F279" s="31" t="s">
        <v>1416</v>
      </c>
      <c r="G279" s="31" t="e">
        <v>#REF!</v>
      </c>
    </row>
    <row r="280" spans="1:7" ht="38.25" x14ac:dyDescent="0.2">
      <c r="A280" s="29" t="s">
        <v>1419</v>
      </c>
      <c r="B280" s="30" t="s">
        <v>1418</v>
      </c>
      <c r="C280" s="31" t="s">
        <v>1414</v>
      </c>
      <c r="D280" s="31" t="s">
        <v>771</v>
      </c>
      <c r="E280" s="31" t="s">
        <v>1415</v>
      </c>
      <c r="F280" s="31" t="s">
        <v>1416</v>
      </c>
      <c r="G280" s="31"/>
    </row>
    <row r="281" spans="1:7" ht="38.25" x14ac:dyDescent="0.2">
      <c r="A281" s="29" t="s">
        <v>1421</v>
      </c>
      <c r="B281" s="30" t="s">
        <v>1420</v>
      </c>
      <c r="C281" s="31" t="s">
        <v>1414</v>
      </c>
      <c r="D281" s="31" t="s">
        <v>771</v>
      </c>
      <c r="E281" s="31" t="s">
        <v>1415</v>
      </c>
      <c r="F281" s="31" t="s">
        <v>1416</v>
      </c>
      <c r="G281" s="31"/>
    </row>
    <row r="282" spans="1:7" ht="38.25" x14ac:dyDescent="0.2">
      <c r="A282" s="29" t="s">
        <v>1423</v>
      </c>
      <c r="B282" s="30" t="s">
        <v>1422</v>
      </c>
      <c r="C282" s="31" t="s">
        <v>1414</v>
      </c>
      <c r="D282" s="31" t="s">
        <v>771</v>
      </c>
      <c r="E282" s="31" t="s">
        <v>1415</v>
      </c>
      <c r="F282" s="31" t="s">
        <v>1416</v>
      </c>
      <c r="G282" s="31"/>
    </row>
    <row r="283" spans="1:7" ht="38.25" x14ac:dyDescent="0.2">
      <c r="A283" s="29" t="s">
        <v>1425</v>
      </c>
      <c r="B283" s="30" t="s">
        <v>1424</v>
      </c>
      <c r="C283" s="31" t="s">
        <v>1414</v>
      </c>
      <c r="D283" s="31" t="s">
        <v>771</v>
      </c>
      <c r="E283" s="31" t="s">
        <v>1415</v>
      </c>
      <c r="F283" s="31" t="s">
        <v>1416</v>
      </c>
      <c r="G283" s="31"/>
    </row>
    <row r="284" spans="1:7" ht="38.25" x14ac:dyDescent="0.2">
      <c r="A284" s="29" t="s">
        <v>1427</v>
      </c>
      <c r="B284" s="30" t="s">
        <v>1426</v>
      </c>
      <c r="C284" s="31" t="s">
        <v>1414</v>
      </c>
      <c r="D284" s="31" t="s">
        <v>771</v>
      </c>
      <c r="E284" s="31" t="s">
        <v>1415</v>
      </c>
      <c r="F284" s="31" t="s">
        <v>1416</v>
      </c>
      <c r="G284" s="31"/>
    </row>
    <row r="285" spans="1:7" ht="38.25" x14ac:dyDescent="0.2">
      <c r="A285" s="29" t="s">
        <v>1429</v>
      </c>
      <c r="B285" s="30" t="s">
        <v>1428</v>
      </c>
      <c r="C285" s="31" t="s">
        <v>1414</v>
      </c>
      <c r="D285" s="31" t="s">
        <v>771</v>
      </c>
      <c r="E285" s="31" t="s">
        <v>1415</v>
      </c>
      <c r="F285" s="31" t="s">
        <v>1416</v>
      </c>
      <c r="G285" s="31"/>
    </row>
    <row r="286" spans="1:7" ht="38.25" x14ac:dyDescent="0.2">
      <c r="A286" s="29" t="s">
        <v>1431</v>
      </c>
      <c r="B286" s="30" t="s">
        <v>1430</v>
      </c>
      <c r="C286" s="31" t="s">
        <v>1414</v>
      </c>
      <c r="D286" s="31" t="s">
        <v>771</v>
      </c>
      <c r="E286" s="31" t="s">
        <v>1415</v>
      </c>
      <c r="F286" s="31" t="s">
        <v>1416</v>
      </c>
      <c r="G286" s="31"/>
    </row>
    <row r="287" spans="1:7" x14ac:dyDescent="0.2">
      <c r="A287" s="29" t="s">
        <v>310</v>
      </c>
      <c r="B287" s="30" t="s">
        <v>1432</v>
      </c>
      <c r="C287" s="31" t="s">
        <v>1433</v>
      </c>
      <c r="D287" s="31" t="s">
        <v>771</v>
      </c>
      <c r="E287" s="31" t="s">
        <v>1238</v>
      </c>
      <c r="F287" s="31" t="s">
        <v>1235</v>
      </c>
      <c r="G287" s="31" t="e">
        <v>#REF!</v>
      </c>
    </row>
    <row r="288" spans="1:7" x14ac:dyDescent="0.2">
      <c r="A288" s="29" t="s">
        <v>1436</v>
      </c>
      <c r="B288" s="30" t="s">
        <v>1434</v>
      </c>
      <c r="C288" s="31" t="s">
        <v>1433</v>
      </c>
      <c r="D288" s="31" t="s">
        <v>771</v>
      </c>
      <c r="E288" s="31" t="s">
        <v>1238</v>
      </c>
      <c r="F288" s="31" t="s">
        <v>1435</v>
      </c>
      <c r="G288" s="31" t="e">
        <v>#REF!</v>
      </c>
    </row>
    <row r="289" spans="1:7" ht="25.5" x14ac:dyDescent="0.2">
      <c r="A289" s="29" t="s">
        <v>76</v>
      </c>
      <c r="B289" s="30" t="s">
        <v>1437</v>
      </c>
      <c r="C289" s="31" t="s">
        <v>1438</v>
      </c>
      <c r="D289" s="31" t="s">
        <v>771</v>
      </c>
      <c r="E289" s="31" t="s">
        <v>1439</v>
      </c>
      <c r="F289" s="31" t="s">
        <v>1440</v>
      </c>
      <c r="G289" s="31" t="e">
        <v>#REF!</v>
      </c>
    </row>
    <row r="290" spans="1:7" x14ac:dyDescent="0.2">
      <c r="A290" s="29" t="s">
        <v>592</v>
      </c>
      <c r="B290" s="30" t="s">
        <v>1441</v>
      </c>
      <c r="C290" s="31" t="s">
        <v>1442</v>
      </c>
      <c r="D290" s="31" t="s">
        <v>776</v>
      </c>
      <c r="E290" s="31" t="s">
        <v>1443</v>
      </c>
      <c r="F290" s="31" t="s">
        <v>1444</v>
      </c>
      <c r="G290" s="31" t="e">
        <v>#REF!</v>
      </c>
    </row>
    <row r="291" spans="1:7" ht="25.5" x14ac:dyDescent="0.2">
      <c r="A291" s="29" t="s">
        <v>1449</v>
      </c>
      <c r="B291" s="30" t="s">
        <v>1445</v>
      </c>
      <c r="C291" s="31" t="s">
        <v>1446</v>
      </c>
      <c r="D291" s="31" t="s">
        <v>771</v>
      </c>
      <c r="E291" s="31" t="s">
        <v>1447</v>
      </c>
      <c r="F291" s="31" t="s">
        <v>1448</v>
      </c>
      <c r="G291" s="31" t="e">
        <v>#REF!</v>
      </c>
    </row>
    <row r="292" spans="1:7" ht="25.5" x14ac:dyDescent="0.2">
      <c r="A292" s="29" t="s">
        <v>1451</v>
      </c>
      <c r="B292" s="30" t="s">
        <v>1450</v>
      </c>
      <c r="C292" s="31" t="s">
        <v>1446</v>
      </c>
      <c r="D292" s="31" t="s">
        <v>771</v>
      </c>
      <c r="E292" s="31" t="s">
        <v>1447</v>
      </c>
      <c r="F292" s="31" t="s">
        <v>1448</v>
      </c>
      <c r="G292" s="31"/>
    </row>
    <row r="293" spans="1:7" ht="25.5" x14ac:dyDescent="0.2">
      <c r="A293" s="29" t="s">
        <v>1453</v>
      </c>
      <c r="B293" s="30" t="s">
        <v>1452</v>
      </c>
      <c r="C293" s="31" t="s">
        <v>1446</v>
      </c>
      <c r="D293" s="31" t="s">
        <v>771</v>
      </c>
      <c r="E293" s="31" t="s">
        <v>1447</v>
      </c>
      <c r="F293" s="31" t="s">
        <v>1448</v>
      </c>
      <c r="G293" s="31"/>
    </row>
    <row r="294" spans="1:7" ht="25.5" x14ac:dyDescent="0.2">
      <c r="A294" s="29" t="s">
        <v>525</v>
      </c>
      <c r="B294" s="30" t="s">
        <v>1454</v>
      </c>
      <c r="C294" s="31" t="s">
        <v>1446</v>
      </c>
      <c r="D294" s="31" t="s">
        <v>771</v>
      </c>
      <c r="E294" s="31" t="s">
        <v>1447</v>
      </c>
      <c r="F294" s="31" t="s">
        <v>1448</v>
      </c>
      <c r="G294" s="31"/>
    </row>
    <row r="295" spans="1:7" ht="25.5" x14ac:dyDescent="0.2">
      <c r="A295" s="29" t="s">
        <v>1456</v>
      </c>
      <c r="B295" s="30" t="s">
        <v>1455</v>
      </c>
      <c r="C295" s="31" t="s">
        <v>1446</v>
      </c>
      <c r="D295" s="31" t="s">
        <v>771</v>
      </c>
      <c r="E295" s="31" t="s">
        <v>1447</v>
      </c>
      <c r="F295" s="31" t="s">
        <v>1448</v>
      </c>
      <c r="G295" s="31"/>
    </row>
    <row r="296" spans="1:7" ht="25.5" x14ac:dyDescent="0.2">
      <c r="A296" s="29" t="s">
        <v>265</v>
      </c>
      <c r="B296" s="30" t="s">
        <v>1457</v>
      </c>
      <c r="C296" s="31" t="s">
        <v>1446</v>
      </c>
      <c r="D296" s="31" t="s">
        <v>771</v>
      </c>
      <c r="E296" s="31" t="s">
        <v>1447</v>
      </c>
      <c r="F296" s="31" t="s">
        <v>1448</v>
      </c>
      <c r="G296" s="31"/>
    </row>
    <row r="297" spans="1:7" ht="25.5" x14ac:dyDescent="0.2">
      <c r="A297" s="29" t="s">
        <v>1459</v>
      </c>
      <c r="B297" s="30" t="s">
        <v>1458</v>
      </c>
      <c r="C297" s="31" t="s">
        <v>1446</v>
      </c>
      <c r="D297" s="31" t="s">
        <v>771</v>
      </c>
      <c r="E297" s="31" t="s">
        <v>1447</v>
      </c>
      <c r="F297" s="31" t="s">
        <v>1448</v>
      </c>
      <c r="G297" s="31"/>
    </row>
    <row r="298" spans="1:7" ht="25.5" x14ac:dyDescent="0.2">
      <c r="A298" s="29" t="s">
        <v>1461</v>
      </c>
      <c r="B298" s="30" t="s">
        <v>1460</v>
      </c>
      <c r="C298" s="31" t="s">
        <v>1446</v>
      </c>
      <c r="D298" s="31" t="s">
        <v>771</v>
      </c>
      <c r="E298" s="31" t="s">
        <v>1447</v>
      </c>
      <c r="F298" s="31" t="s">
        <v>1448</v>
      </c>
      <c r="G298" s="31"/>
    </row>
    <row r="299" spans="1:7" x14ac:dyDescent="0.2">
      <c r="A299" s="29" t="s">
        <v>1466</v>
      </c>
      <c r="B299" s="30" t="s">
        <v>1462</v>
      </c>
      <c r="C299" s="31" t="s">
        <v>1463</v>
      </c>
      <c r="D299" s="31" t="s">
        <v>771</v>
      </c>
      <c r="E299" s="31" t="s">
        <v>1464</v>
      </c>
      <c r="F299" s="31" t="s">
        <v>1465</v>
      </c>
      <c r="G299" s="31" t="e">
        <v>#REF!</v>
      </c>
    </row>
    <row r="300" spans="1:7" x14ac:dyDescent="0.2">
      <c r="A300" s="29" t="s">
        <v>218</v>
      </c>
      <c r="B300" s="30" t="s">
        <v>1467</v>
      </c>
      <c r="C300" s="31" t="s">
        <v>1468</v>
      </c>
      <c r="D300" s="31" t="s">
        <v>771</v>
      </c>
      <c r="E300" s="31" t="s">
        <v>1008</v>
      </c>
      <c r="F300" s="31" t="s">
        <v>1009</v>
      </c>
      <c r="G300" s="31" t="e">
        <v>#REF!</v>
      </c>
    </row>
    <row r="301" spans="1:7" x14ac:dyDescent="0.2">
      <c r="A301" s="29" t="s">
        <v>40</v>
      </c>
      <c r="B301" s="30" t="s">
        <v>1469</v>
      </c>
      <c r="C301" s="31" t="s">
        <v>1468</v>
      </c>
      <c r="D301" s="31" t="s">
        <v>771</v>
      </c>
      <c r="E301" s="31" t="s">
        <v>1008</v>
      </c>
      <c r="F301" s="31" t="s">
        <v>1009</v>
      </c>
      <c r="G301" s="31"/>
    </row>
    <row r="302" spans="1:7" x14ac:dyDescent="0.2">
      <c r="A302" s="29" t="s">
        <v>1474</v>
      </c>
      <c r="B302" s="30" t="s">
        <v>1470</v>
      </c>
      <c r="C302" s="31" t="s">
        <v>1471</v>
      </c>
      <c r="D302" s="31" t="s">
        <v>776</v>
      </c>
      <c r="E302" s="31" t="s">
        <v>1472</v>
      </c>
      <c r="F302" s="31" t="s">
        <v>1473</v>
      </c>
      <c r="G302" s="31" t="e">
        <v>#REF!</v>
      </c>
    </row>
    <row r="303" spans="1:7" x14ac:dyDescent="0.2">
      <c r="A303" s="29" t="s">
        <v>557</v>
      </c>
      <c r="B303" s="30" t="s">
        <v>1475</v>
      </c>
      <c r="C303" s="31" t="s">
        <v>1476</v>
      </c>
      <c r="D303" s="31" t="s">
        <v>776</v>
      </c>
      <c r="E303" s="31" t="s">
        <v>1477</v>
      </c>
      <c r="F303" s="31" t="s">
        <v>1478</v>
      </c>
      <c r="G303" s="31" t="e">
        <v>#REF!</v>
      </c>
    </row>
    <row r="304" spans="1:7" x14ac:dyDescent="0.2">
      <c r="A304" s="29" t="s">
        <v>246</v>
      </c>
      <c r="B304" s="30" t="s">
        <v>1479</v>
      </c>
      <c r="C304" s="31" t="s">
        <v>1480</v>
      </c>
      <c r="D304" s="31" t="s">
        <v>771</v>
      </c>
      <c r="E304" s="31" t="s">
        <v>1481</v>
      </c>
      <c r="F304" s="31" t="s">
        <v>1482</v>
      </c>
      <c r="G304" s="31" t="e">
        <v>#REF!</v>
      </c>
    </row>
    <row r="305" spans="1:7" x14ac:dyDescent="0.2">
      <c r="A305" s="29" t="s">
        <v>160</v>
      </c>
      <c r="B305" s="30" t="s">
        <v>1483</v>
      </c>
      <c r="C305" s="31" t="s">
        <v>1480</v>
      </c>
      <c r="D305" s="31" t="s">
        <v>771</v>
      </c>
      <c r="E305" s="31" t="s">
        <v>1481</v>
      </c>
      <c r="F305" s="31" t="s">
        <v>1482</v>
      </c>
      <c r="G305" s="31" t="e">
        <v>#REF!</v>
      </c>
    </row>
    <row r="306" spans="1:7" x14ac:dyDescent="0.2">
      <c r="A306" s="29" t="s">
        <v>1485</v>
      </c>
      <c r="B306" s="30" t="s">
        <v>1484</v>
      </c>
      <c r="C306" s="31" t="s">
        <v>1480</v>
      </c>
      <c r="D306" s="31" t="s">
        <v>771</v>
      </c>
      <c r="E306" s="31" t="s">
        <v>1481</v>
      </c>
      <c r="F306" s="31" t="s">
        <v>1482</v>
      </c>
      <c r="G306" s="31" t="e">
        <v>#REF!</v>
      </c>
    </row>
    <row r="307" spans="1:7" x14ac:dyDescent="0.2">
      <c r="A307" s="29" t="s">
        <v>178</v>
      </c>
      <c r="B307" s="30" t="s">
        <v>1486</v>
      </c>
      <c r="C307" s="31" t="s">
        <v>1480</v>
      </c>
      <c r="D307" s="31" t="s">
        <v>771</v>
      </c>
      <c r="E307" s="31" t="s">
        <v>1481</v>
      </c>
      <c r="F307" s="31" t="s">
        <v>1482</v>
      </c>
      <c r="G307" s="31" t="e">
        <v>#REF!</v>
      </c>
    </row>
    <row r="308" spans="1:7" x14ac:dyDescent="0.2">
      <c r="A308" s="29" t="s">
        <v>220</v>
      </c>
      <c r="B308" s="30" t="s">
        <v>1487</v>
      </c>
      <c r="C308" s="31" t="s">
        <v>1480</v>
      </c>
      <c r="D308" s="31" t="s">
        <v>771</v>
      </c>
      <c r="E308" s="31" t="s">
        <v>1481</v>
      </c>
      <c r="F308" s="31" t="s">
        <v>1482</v>
      </c>
      <c r="G308" s="31" t="e">
        <v>#REF!</v>
      </c>
    </row>
    <row r="309" spans="1:7" x14ac:dyDescent="0.2">
      <c r="A309" s="29" t="s">
        <v>1489</v>
      </c>
      <c r="B309" s="30" t="s">
        <v>1488</v>
      </c>
      <c r="C309" s="31" t="s">
        <v>1480</v>
      </c>
      <c r="D309" s="31" t="s">
        <v>771</v>
      </c>
      <c r="E309" s="31" t="s">
        <v>1481</v>
      </c>
      <c r="F309" s="31" t="s">
        <v>1482</v>
      </c>
      <c r="G309" s="31" t="e">
        <v>#REF!</v>
      </c>
    </row>
    <row r="310" spans="1:7" x14ac:dyDescent="0.2">
      <c r="A310" s="29" t="s">
        <v>1491</v>
      </c>
      <c r="B310" s="30" t="s">
        <v>1490</v>
      </c>
      <c r="C310" s="31" t="s">
        <v>1480</v>
      </c>
      <c r="D310" s="31" t="s">
        <v>771</v>
      </c>
      <c r="E310" s="31" t="s">
        <v>1481</v>
      </c>
      <c r="F310" s="31" t="s">
        <v>1482</v>
      </c>
      <c r="G310" s="31" t="e">
        <v>#REF!</v>
      </c>
    </row>
    <row r="311" spans="1:7" x14ac:dyDescent="0.2">
      <c r="A311" s="29" t="s">
        <v>486</v>
      </c>
      <c r="B311" s="30" t="s">
        <v>487</v>
      </c>
      <c r="C311" s="31" t="s">
        <v>1492</v>
      </c>
      <c r="D311" s="31" t="s">
        <v>771</v>
      </c>
      <c r="E311" s="31" t="s">
        <v>1493</v>
      </c>
      <c r="F311" s="31" t="s">
        <v>1494</v>
      </c>
      <c r="G311" s="31" t="e">
        <v>#REF!</v>
      </c>
    </row>
    <row r="312" spans="1:7" x14ac:dyDescent="0.2">
      <c r="A312" s="29" t="s">
        <v>1499</v>
      </c>
      <c r="B312" s="30" t="s">
        <v>1495</v>
      </c>
      <c r="C312" s="31" t="s">
        <v>1496</v>
      </c>
      <c r="D312" s="31" t="s">
        <v>771</v>
      </c>
      <c r="E312" s="31" t="s">
        <v>1497</v>
      </c>
      <c r="F312" s="31" t="s">
        <v>1498</v>
      </c>
      <c r="G312" s="31" t="e">
        <v>#REF!</v>
      </c>
    </row>
    <row r="313" spans="1:7" x14ac:dyDescent="0.2">
      <c r="A313" s="29" t="s">
        <v>1501</v>
      </c>
      <c r="B313" s="30" t="s">
        <v>1500</v>
      </c>
      <c r="C313" s="31" t="s">
        <v>1496</v>
      </c>
      <c r="D313" s="31" t="s">
        <v>771</v>
      </c>
      <c r="E313" s="31" t="s">
        <v>1497</v>
      </c>
      <c r="F313" s="31" t="s">
        <v>1498</v>
      </c>
      <c r="G313" s="31"/>
    </row>
    <row r="314" spans="1:7" x14ac:dyDescent="0.2">
      <c r="A314" s="29" t="s">
        <v>1503</v>
      </c>
      <c r="B314" s="30" t="s">
        <v>1502</v>
      </c>
      <c r="C314" s="31" t="s">
        <v>1496</v>
      </c>
      <c r="D314" s="31" t="s">
        <v>771</v>
      </c>
      <c r="E314" s="31" t="s">
        <v>1497</v>
      </c>
      <c r="F314" s="31" t="s">
        <v>1498</v>
      </c>
      <c r="G314" s="31"/>
    </row>
    <row r="315" spans="1:7" x14ac:dyDescent="0.2">
      <c r="A315" s="29" t="s">
        <v>1505</v>
      </c>
      <c r="B315" s="30" t="s">
        <v>1504</v>
      </c>
      <c r="C315" s="31" t="s">
        <v>1496</v>
      </c>
      <c r="D315" s="31" t="s">
        <v>771</v>
      </c>
      <c r="E315" s="31" t="s">
        <v>1497</v>
      </c>
      <c r="F315" s="31" t="s">
        <v>1498</v>
      </c>
      <c r="G315" s="31"/>
    </row>
    <row r="316" spans="1:7" x14ac:dyDescent="0.2">
      <c r="A316" s="29" t="s">
        <v>1507</v>
      </c>
      <c r="B316" s="30" t="s">
        <v>1506</v>
      </c>
      <c r="C316" s="31" t="s">
        <v>1496</v>
      </c>
      <c r="D316" s="31" t="s">
        <v>771</v>
      </c>
      <c r="E316" s="31" t="s">
        <v>1497</v>
      </c>
      <c r="F316" s="31" t="s">
        <v>1498</v>
      </c>
      <c r="G316" s="31"/>
    </row>
    <row r="317" spans="1:7" x14ac:dyDescent="0.2">
      <c r="A317" s="29" t="s">
        <v>1509</v>
      </c>
      <c r="B317" s="30" t="s">
        <v>1508</v>
      </c>
      <c r="C317" s="31" t="s">
        <v>1496</v>
      </c>
      <c r="D317" s="31" t="s">
        <v>771</v>
      </c>
      <c r="E317" s="31" t="s">
        <v>1497</v>
      </c>
      <c r="F317" s="31" t="s">
        <v>1498</v>
      </c>
      <c r="G317" s="31"/>
    </row>
    <row r="318" spans="1:7" x14ac:dyDescent="0.2">
      <c r="A318" s="29" t="s">
        <v>1511</v>
      </c>
      <c r="B318" s="30" t="s">
        <v>1510</v>
      </c>
      <c r="C318" s="31" t="s">
        <v>1496</v>
      </c>
      <c r="D318" s="31" t="s">
        <v>771</v>
      </c>
      <c r="E318" s="31" t="s">
        <v>1497</v>
      </c>
      <c r="F318" s="31" t="s">
        <v>1498</v>
      </c>
      <c r="G318" s="31"/>
    </row>
    <row r="319" spans="1:7" x14ac:dyDescent="0.2">
      <c r="A319" s="29" t="s">
        <v>158</v>
      </c>
      <c r="B319" s="30" t="s">
        <v>1512</v>
      </c>
      <c r="C319" s="31" t="s">
        <v>1496</v>
      </c>
      <c r="D319" s="31" t="s">
        <v>771</v>
      </c>
      <c r="E319" s="31" t="s">
        <v>1497</v>
      </c>
      <c r="F319" s="31" t="s">
        <v>1498</v>
      </c>
      <c r="G319" s="31"/>
    </row>
    <row r="320" spans="1:7" x14ac:dyDescent="0.2">
      <c r="A320" s="29" t="s">
        <v>1514</v>
      </c>
      <c r="B320" s="30" t="s">
        <v>1513</v>
      </c>
      <c r="C320" s="31" t="s">
        <v>1496</v>
      </c>
      <c r="D320" s="31" t="s">
        <v>771</v>
      </c>
      <c r="E320" s="31" t="s">
        <v>1497</v>
      </c>
      <c r="F320" s="31" t="s">
        <v>1498</v>
      </c>
      <c r="G320" s="31"/>
    </row>
    <row r="321" spans="1:7" x14ac:dyDescent="0.2">
      <c r="A321" s="29" t="s">
        <v>462</v>
      </c>
      <c r="B321" s="30" t="s">
        <v>1515</v>
      </c>
      <c r="C321" s="31" t="s">
        <v>1496</v>
      </c>
      <c r="D321" s="31" t="s">
        <v>771</v>
      </c>
      <c r="E321" s="31" t="s">
        <v>1497</v>
      </c>
      <c r="F321" s="31" t="s">
        <v>1498</v>
      </c>
      <c r="G321" s="31"/>
    </row>
    <row r="322" spans="1:7" x14ac:dyDescent="0.2">
      <c r="A322" s="29" t="s">
        <v>1517</v>
      </c>
      <c r="B322" s="30" t="s">
        <v>1516</v>
      </c>
      <c r="C322" s="31" t="s">
        <v>1496</v>
      </c>
      <c r="D322" s="31" t="s">
        <v>771</v>
      </c>
      <c r="E322" s="31" t="s">
        <v>1497</v>
      </c>
      <c r="F322" s="31" t="s">
        <v>1498</v>
      </c>
      <c r="G322" s="31"/>
    </row>
    <row r="323" spans="1:7" x14ac:dyDescent="0.2">
      <c r="A323" s="29" t="s">
        <v>1519</v>
      </c>
      <c r="B323" s="30" t="s">
        <v>1518</v>
      </c>
      <c r="C323" s="31" t="s">
        <v>1496</v>
      </c>
      <c r="D323" s="31" t="s">
        <v>771</v>
      </c>
      <c r="E323" s="31" t="s">
        <v>1497</v>
      </c>
      <c r="F323" s="31" t="s">
        <v>1498</v>
      </c>
      <c r="G323" s="31"/>
    </row>
    <row r="324" spans="1:7" x14ac:dyDescent="0.2">
      <c r="A324" s="29" t="s">
        <v>1521</v>
      </c>
      <c r="B324" s="30" t="s">
        <v>1520</v>
      </c>
      <c r="C324" s="31" t="s">
        <v>1496</v>
      </c>
      <c r="D324" s="31" t="s">
        <v>771</v>
      </c>
      <c r="E324" s="31" t="s">
        <v>1497</v>
      </c>
      <c r="F324" s="31" t="s">
        <v>1498</v>
      </c>
      <c r="G324" s="31"/>
    </row>
    <row r="325" spans="1:7" x14ac:dyDescent="0.2">
      <c r="A325" s="29" t="s">
        <v>450</v>
      </c>
      <c r="B325" s="30" t="s">
        <v>1522</v>
      </c>
      <c r="C325" s="31" t="s">
        <v>1496</v>
      </c>
      <c r="D325" s="31" t="s">
        <v>771</v>
      </c>
      <c r="E325" s="31" t="s">
        <v>1497</v>
      </c>
      <c r="F325" s="31" t="s">
        <v>1498</v>
      </c>
      <c r="G325" s="31"/>
    </row>
    <row r="326" spans="1:7" x14ac:dyDescent="0.2">
      <c r="A326" s="29" t="s">
        <v>1524</v>
      </c>
      <c r="B326" s="30" t="s">
        <v>1523</v>
      </c>
      <c r="C326" s="31" t="s">
        <v>1496</v>
      </c>
      <c r="D326" s="31" t="s">
        <v>771</v>
      </c>
      <c r="E326" s="31" t="s">
        <v>1497</v>
      </c>
      <c r="F326" s="31" t="s">
        <v>1498</v>
      </c>
      <c r="G326" s="31"/>
    </row>
    <row r="327" spans="1:7" x14ac:dyDescent="0.2">
      <c r="A327" s="29" t="s">
        <v>1526</v>
      </c>
      <c r="B327" s="30" t="s">
        <v>1525</v>
      </c>
      <c r="C327" s="31" t="s">
        <v>1496</v>
      </c>
      <c r="D327" s="31" t="s">
        <v>771</v>
      </c>
      <c r="E327" s="31" t="s">
        <v>1497</v>
      </c>
      <c r="F327" s="31" t="s">
        <v>1498</v>
      </c>
      <c r="G327" s="31"/>
    </row>
    <row r="328" spans="1:7" x14ac:dyDescent="0.2">
      <c r="A328" s="29" t="s">
        <v>1528</v>
      </c>
      <c r="B328" s="30" t="s">
        <v>1527</v>
      </c>
      <c r="C328" s="31" t="s">
        <v>1496</v>
      </c>
      <c r="D328" s="31" t="s">
        <v>771</v>
      </c>
      <c r="E328" s="31" t="s">
        <v>1497</v>
      </c>
      <c r="F328" s="31" t="s">
        <v>1498</v>
      </c>
      <c r="G328" s="31"/>
    </row>
    <row r="329" spans="1:7" x14ac:dyDescent="0.2">
      <c r="A329" s="29" t="s">
        <v>1530</v>
      </c>
      <c r="B329" s="30" t="s">
        <v>1529</v>
      </c>
      <c r="C329" s="31" t="s">
        <v>1496</v>
      </c>
      <c r="D329" s="31" t="s">
        <v>771</v>
      </c>
      <c r="E329" s="31" t="s">
        <v>1497</v>
      </c>
      <c r="F329" s="31" t="s">
        <v>1498</v>
      </c>
      <c r="G329" s="31"/>
    </row>
    <row r="330" spans="1:7" x14ac:dyDescent="0.2">
      <c r="A330" s="29" t="s">
        <v>1532</v>
      </c>
      <c r="B330" s="30" t="s">
        <v>1531</v>
      </c>
      <c r="C330" s="31" t="s">
        <v>1496</v>
      </c>
      <c r="D330" s="31" t="s">
        <v>771</v>
      </c>
      <c r="E330" s="31" t="s">
        <v>1497</v>
      </c>
      <c r="F330" s="31" t="s">
        <v>1498</v>
      </c>
      <c r="G330" s="31"/>
    </row>
    <row r="331" spans="1:7" x14ac:dyDescent="0.2">
      <c r="A331" s="29" t="s">
        <v>612</v>
      </c>
      <c r="B331" s="30" t="s">
        <v>1533</v>
      </c>
      <c r="C331" s="31" t="s">
        <v>1496</v>
      </c>
      <c r="D331" s="31" t="s">
        <v>771</v>
      </c>
      <c r="E331" s="31" t="s">
        <v>1497</v>
      </c>
      <c r="F331" s="31" t="s">
        <v>1498</v>
      </c>
      <c r="G331" s="31"/>
    </row>
    <row r="332" spans="1:7" x14ac:dyDescent="0.2">
      <c r="A332" s="29" t="s">
        <v>1535</v>
      </c>
      <c r="B332" s="30" t="s">
        <v>1534</v>
      </c>
      <c r="C332" s="31" t="s">
        <v>1496</v>
      </c>
      <c r="D332" s="31" t="s">
        <v>771</v>
      </c>
      <c r="E332" s="31" t="s">
        <v>1497</v>
      </c>
      <c r="F332" s="31" t="s">
        <v>1498</v>
      </c>
      <c r="G332" s="31"/>
    </row>
    <row r="333" spans="1:7" x14ac:dyDescent="0.2">
      <c r="A333" s="29" t="s">
        <v>1537</v>
      </c>
      <c r="B333" s="30" t="s">
        <v>1536</v>
      </c>
      <c r="C333" s="31" t="s">
        <v>1496</v>
      </c>
      <c r="D333" s="31" t="s">
        <v>771</v>
      </c>
      <c r="E333" s="31" t="s">
        <v>1497</v>
      </c>
      <c r="F333" s="31" t="s">
        <v>1498</v>
      </c>
      <c r="G333" s="31"/>
    </row>
    <row r="334" spans="1:7" x14ac:dyDescent="0.2">
      <c r="A334" s="29" t="s">
        <v>1539</v>
      </c>
      <c r="B334" s="30" t="s">
        <v>1538</v>
      </c>
      <c r="C334" s="31" t="s">
        <v>1496</v>
      </c>
      <c r="D334" s="31" t="s">
        <v>771</v>
      </c>
      <c r="E334" s="31" t="s">
        <v>1497</v>
      </c>
      <c r="F334" s="31" t="s">
        <v>1498</v>
      </c>
      <c r="G334" s="31"/>
    </row>
    <row r="335" spans="1:7" x14ac:dyDescent="0.2">
      <c r="A335" s="29" t="s">
        <v>1541</v>
      </c>
      <c r="B335" s="30" t="s">
        <v>1540</v>
      </c>
      <c r="C335" s="31" t="s">
        <v>1237</v>
      </c>
      <c r="D335" s="31" t="s">
        <v>771</v>
      </c>
      <c r="E335" s="31" t="s">
        <v>1238</v>
      </c>
      <c r="F335" s="31" t="s">
        <v>1435</v>
      </c>
      <c r="G335" s="31" t="e">
        <v>#REF!</v>
      </c>
    </row>
    <row r="336" spans="1:7" x14ac:dyDescent="0.2">
      <c r="A336" s="29" t="s">
        <v>1543</v>
      </c>
      <c r="B336" s="30" t="s">
        <v>1542</v>
      </c>
      <c r="C336" s="31" t="s">
        <v>1237</v>
      </c>
      <c r="D336" s="31" t="s">
        <v>771</v>
      </c>
      <c r="E336" s="31" t="s">
        <v>1238</v>
      </c>
      <c r="F336" s="31" t="s">
        <v>1435</v>
      </c>
      <c r="G336" s="31" t="e">
        <v>#REF!</v>
      </c>
    </row>
    <row r="337" spans="1:7" x14ac:dyDescent="0.2">
      <c r="A337" s="29" t="s">
        <v>1545</v>
      </c>
      <c r="B337" s="30" t="s">
        <v>1544</v>
      </c>
      <c r="C337" s="31" t="s">
        <v>1433</v>
      </c>
      <c r="D337" s="31" t="s">
        <v>771</v>
      </c>
      <c r="E337" s="31" t="s">
        <v>1238</v>
      </c>
      <c r="F337" s="31" t="s">
        <v>1235</v>
      </c>
      <c r="G337" s="31" t="e">
        <v>#REF!</v>
      </c>
    </row>
    <row r="338" spans="1:7" ht="25.5" x14ac:dyDescent="0.2">
      <c r="A338" s="29" t="s">
        <v>108</v>
      </c>
      <c r="B338" s="30" t="s">
        <v>1546</v>
      </c>
      <c r="C338" s="31" t="s">
        <v>1547</v>
      </c>
      <c r="D338" s="31" t="s">
        <v>771</v>
      </c>
      <c r="E338" s="31" t="s">
        <v>1548</v>
      </c>
      <c r="F338" s="31" t="s">
        <v>1549</v>
      </c>
      <c r="G338" s="31"/>
    </row>
    <row r="339" spans="1:7" ht="25.5" x14ac:dyDescent="0.2">
      <c r="A339" s="29" t="s">
        <v>414</v>
      </c>
      <c r="B339" s="30" t="s">
        <v>415</v>
      </c>
      <c r="C339" s="31" t="s">
        <v>1547</v>
      </c>
      <c r="D339" s="31" t="s">
        <v>771</v>
      </c>
      <c r="E339" s="31" t="s">
        <v>1548</v>
      </c>
      <c r="F339" s="31" t="s">
        <v>1549</v>
      </c>
      <c r="G339" s="31" t="e">
        <v>#REF!</v>
      </c>
    </row>
    <row r="340" spans="1:7" x14ac:dyDescent="0.2">
      <c r="A340" s="29" t="s">
        <v>304</v>
      </c>
      <c r="B340" s="30" t="s">
        <v>1550</v>
      </c>
      <c r="C340" s="31" t="s">
        <v>1551</v>
      </c>
      <c r="D340" s="31" t="s">
        <v>771</v>
      </c>
      <c r="E340" s="31" t="s">
        <v>1552</v>
      </c>
      <c r="F340" s="31" t="s">
        <v>1553</v>
      </c>
      <c r="G340" s="31" t="e">
        <v>#REF!</v>
      </c>
    </row>
    <row r="341" spans="1:7" x14ac:dyDescent="0.2">
      <c r="A341" s="29" t="s">
        <v>697</v>
      </c>
      <c r="B341" s="30" t="s">
        <v>1554</v>
      </c>
      <c r="C341" s="31" t="s">
        <v>1555</v>
      </c>
      <c r="D341" s="31" t="s">
        <v>771</v>
      </c>
      <c r="E341" s="31" t="s">
        <v>1379</v>
      </c>
      <c r="F341" s="31" t="s">
        <v>1556</v>
      </c>
      <c r="G341" s="31" t="e">
        <v>#REF!</v>
      </c>
    </row>
    <row r="342" spans="1:7" x14ac:dyDescent="0.2">
      <c r="A342" s="29" t="s">
        <v>1558</v>
      </c>
      <c r="B342" s="30" t="s">
        <v>1557</v>
      </c>
      <c r="C342" s="31" t="s">
        <v>1555</v>
      </c>
      <c r="D342" s="31" t="s">
        <v>771</v>
      </c>
      <c r="E342" s="31" t="s">
        <v>1379</v>
      </c>
      <c r="F342" s="31" t="s">
        <v>1556</v>
      </c>
      <c r="G342" s="31"/>
    </row>
    <row r="343" spans="1:7" x14ac:dyDescent="0.2">
      <c r="A343" s="29" t="s">
        <v>1560</v>
      </c>
      <c r="B343" s="30" t="s">
        <v>1559</v>
      </c>
      <c r="C343" s="31" t="s">
        <v>1555</v>
      </c>
      <c r="D343" s="31" t="s">
        <v>771</v>
      </c>
      <c r="E343" s="31" t="s">
        <v>1379</v>
      </c>
      <c r="F343" s="31" t="s">
        <v>1556</v>
      </c>
      <c r="G343" s="31"/>
    </row>
    <row r="344" spans="1:7" x14ac:dyDescent="0.2">
      <c r="A344" s="29" t="s">
        <v>80</v>
      </c>
      <c r="B344" s="30" t="s">
        <v>1561</v>
      </c>
      <c r="C344" s="31" t="s">
        <v>1555</v>
      </c>
      <c r="D344" s="31" t="s">
        <v>771</v>
      </c>
      <c r="E344" s="31" t="s">
        <v>1379</v>
      </c>
      <c r="F344" s="31" t="s">
        <v>1556</v>
      </c>
      <c r="G344" s="31"/>
    </row>
    <row r="345" spans="1:7" x14ac:dyDescent="0.2">
      <c r="A345" s="29" t="s">
        <v>630</v>
      </c>
      <c r="B345" s="30" t="s">
        <v>1562</v>
      </c>
      <c r="C345" s="31" t="s">
        <v>1555</v>
      </c>
      <c r="D345" s="31" t="s">
        <v>771</v>
      </c>
      <c r="E345" s="31" t="s">
        <v>1379</v>
      </c>
      <c r="F345" s="31" t="s">
        <v>1556</v>
      </c>
      <c r="G345" s="31"/>
    </row>
    <row r="346" spans="1:7" ht="38.25" x14ac:dyDescent="0.2">
      <c r="A346" s="29" t="s">
        <v>1565</v>
      </c>
      <c r="B346" s="30" t="s">
        <v>1563</v>
      </c>
      <c r="C346" s="31" t="s">
        <v>1374</v>
      </c>
      <c r="D346" s="31" t="s">
        <v>771</v>
      </c>
      <c r="E346" s="31" t="s">
        <v>1564</v>
      </c>
      <c r="F346" s="31" t="s">
        <v>1376</v>
      </c>
      <c r="G346" s="31" t="e">
        <v>#REF!</v>
      </c>
    </row>
    <row r="347" spans="1:7" ht="25.5" x14ac:dyDescent="0.2">
      <c r="A347" s="29" t="s">
        <v>691</v>
      </c>
      <c r="B347" s="30" t="s">
        <v>1566</v>
      </c>
      <c r="C347" s="31" t="s">
        <v>1567</v>
      </c>
      <c r="D347" s="31" t="s">
        <v>771</v>
      </c>
      <c r="E347" s="31" t="s">
        <v>1568</v>
      </c>
      <c r="F347" s="31" t="s">
        <v>1569</v>
      </c>
      <c r="G347" s="31" t="e">
        <v>#REF!</v>
      </c>
    </row>
    <row r="348" spans="1:7" ht="25.5" x14ac:dyDescent="0.2">
      <c r="A348" s="29" t="s">
        <v>248</v>
      </c>
      <c r="B348" s="30" t="s">
        <v>1570</v>
      </c>
      <c r="C348" s="31" t="s">
        <v>1571</v>
      </c>
      <c r="D348" s="31"/>
      <c r="E348" s="31"/>
      <c r="F348" s="31"/>
      <c r="G348" s="31"/>
    </row>
    <row r="349" spans="1:7" x14ac:dyDescent="0.2">
      <c r="A349" s="29" t="s">
        <v>1576</v>
      </c>
      <c r="B349" s="30" t="s">
        <v>1572</v>
      </c>
      <c r="C349" s="31" t="s">
        <v>1573</v>
      </c>
      <c r="D349" s="31" t="s">
        <v>776</v>
      </c>
      <c r="E349" s="31" t="s">
        <v>1574</v>
      </c>
      <c r="F349" s="31" t="s">
        <v>1575</v>
      </c>
      <c r="G349" s="31" t="e">
        <v>#REF!</v>
      </c>
    </row>
    <row r="350" spans="1:7" x14ac:dyDescent="0.2">
      <c r="A350" s="29" t="s">
        <v>146</v>
      </c>
      <c r="B350" s="30" t="s">
        <v>1577</v>
      </c>
      <c r="C350" s="31" t="s">
        <v>1578</v>
      </c>
      <c r="D350" s="31" t="s">
        <v>771</v>
      </c>
      <c r="E350" s="31" t="s">
        <v>1579</v>
      </c>
      <c r="F350" s="31" t="s">
        <v>1580</v>
      </c>
      <c r="G350" s="31"/>
    </row>
    <row r="351" spans="1:7" x14ac:dyDescent="0.2">
      <c r="A351" s="29" t="s">
        <v>571</v>
      </c>
      <c r="B351" s="30" t="s">
        <v>1581</v>
      </c>
      <c r="C351" s="31" t="s">
        <v>1578</v>
      </c>
      <c r="D351" s="31" t="s">
        <v>771</v>
      </c>
      <c r="E351" s="31" t="s">
        <v>1579</v>
      </c>
      <c r="F351" s="31" t="s">
        <v>1580</v>
      </c>
      <c r="G351" s="31" t="e">
        <v>#REF!</v>
      </c>
    </row>
    <row r="352" spans="1:7" x14ac:dyDescent="0.2">
      <c r="A352" s="29" t="s">
        <v>1586</v>
      </c>
      <c r="B352" s="30" t="s">
        <v>1582</v>
      </c>
      <c r="C352" s="31" t="s">
        <v>1583</v>
      </c>
      <c r="D352" s="31" t="s">
        <v>771</v>
      </c>
      <c r="E352" s="31" t="s">
        <v>1584</v>
      </c>
      <c r="F352" s="31" t="s">
        <v>1585</v>
      </c>
      <c r="G352" s="31">
        <v>1</v>
      </c>
    </row>
    <row r="353" spans="1:7" x14ac:dyDescent="0.2">
      <c r="A353" s="29" t="s">
        <v>321</v>
      </c>
      <c r="B353" s="30" t="s">
        <v>1587</v>
      </c>
      <c r="C353" s="31" t="s">
        <v>1583</v>
      </c>
      <c r="D353" s="31" t="s">
        <v>771</v>
      </c>
      <c r="E353" s="31" t="s">
        <v>1584</v>
      </c>
      <c r="F353" s="31" t="s">
        <v>1585</v>
      </c>
      <c r="G353" s="31">
        <v>1</v>
      </c>
    </row>
    <row r="354" spans="1:7" x14ac:dyDescent="0.2">
      <c r="A354" s="29" t="s">
        <v>1589</v>
      </c>
      <c r="B354" s="30" t="s">
        <v>1588</v>
      </c>
      <c r="C354" s="31" t="s">
        <v>1583</v>
      </c>
      <c r="D354" s="31" t="s">
        <v>771</v>
      </c>
      <c r="E354" s="31" t="s">
        <v>1584</v>
      </c>
      <c r="F354" s="31" t="s">
        <v>1585</v>
      </c>
      <c r="G354" s="31">
        <v>1</v>
      </c>
    </row>
    <row r="355" spans="1:7" x14ac:dyDescent="0.2">
      <c r="A355" s="29" t="s">
        <v>166</v>
      </c>
      <c r="B355" s="30" t="s">
        <v>1590</v>
      </c>
      <c r="C355" s="31" t="s">
        <v>1591</v>
      </c>
      <c r="D355" s="31" t="s">
        <v>776</v>
      </c>
      <c r="E355" s="31" t="s">
        <v>1592</v>
      </c>
      <c r="F355" s="31" t="s">
        <v>1593</v>
      </c>
      <c r="G355" s="31" t="e">
        <v>#REF!</v>
      </c>
    </row>
    <row r="356" spans="1:7" ht="25.5" x14ac:dyDescent="0.2">
      <c r="A356" s="29" t="s">
        <v>406</v>
      </c>
      <c r="B356" s="30" t="s">
        <v>1594</v>
      </c>
      <c r="C356" s="31" t="s">
        <v>1595</v>
      </c>
      <c r="D356" s="31" t="s">
        <v>776</v>
      </c>
      <c r="E356" s="31" t="s">
        <v>1596</v>
      </c>
      <c r="F356" s="31" t="s">
        <v>1597</v>
      </c>
      <c r="G356" s="31" t="e">
        <v>#REF!</v>
      </c>
    </row>
    <row r="357" spans="1:7" x14ac:dyDescent="0.2">
      <c r="A357" s="29" t="s">
        <v>1602</v>
      </c>
      <c r="B357" s="30" t="s">
        <v>1598</v>
      </c>
      <c r="C357" s="31" t="s">
        <v>1599</v>
      </c>
      <c r="D357" s="31" t="s">
        <v>776</v>
      </c>
      <c r="E357" s="31" t="s">
        <v>1600</v>
      </c>
      <c r="F357" s="31" t="s">
        <v>1601</v>
      </c>
      <c r="G357" s="31" t="e">
        <v>#REF!</v>
      </c>
    </row>
    <row r="358" spans="1:7" ht="25.5" x14ac:dyDescent="0.2">
      <c r="A358" s="29" t="s">
        <v>133</v>
      </c>
      <c r="B358" s="30" t="s">
        <v>1603</v>
      </c>
      <c r="C358" s="31" t="s">
        <v>1604</v>
      </c>
      <c r="D358" s="31" t="s">
        <v>776</v>
      </c>
      <c r="E358" s="31" t="s">
        <v>1605</v>
      </c>
      <c r="F358" s="31" t="s">
        <v>1606</v>
      </c>
      <c r="G358" s="31" t="e">
        <v>#REF!</v>
      </c>
    </row>
    <row r="359" spans="1:7" ht="38.25" x14ac:dyDescent="0.2">
      <c r="A359" s="29" t="s">
        <v>292</v>
      </c>
      <c r="B359" s="30" t="s">
        <v>293</v>
      </c>
      <c r="C359" s="31" t="s">
        <v>1607</v>
      </c>
      <c r="D359" s="31" t="s">
        <v>771</v>
      </c>
      <c r="E359" s="31" t="s">
        <v>1608</v>
      </c>
      <c r="F359" s="31" t="s">
        <v>1609</v>
      </c>
      <c r="G359" s="31" t="e">
        <v>#REF!</v>
      </c>
    </row>
    <row r="360" spans="1:7" x14ac:dyDescent="0.2">
      <c r="A360" s="29" t="s">
        <v>1611</v>
      </c>
      <c r="B360" s="30" t="s">
        <v>1610</v>
      </c>
      <c r="C360" s="31" t="s">
        <v>780</v>
      </c>
      <c r="D360" s="31" t="s">
        <v>771</v>
      </c>
      <c r="E360" s="31" t="s">
        <v>783</v>
      </c>
      <c r="F360" s="31" t="s">
        <v>930</v>
      </c>
      <c r="G360" s="31" t="e">
        <v>#REF!</v>
      </c>
    </row>
    <row r="361" spans="1:7" x14ac:dyDescent="0.2">
      <c r="A361" s="29" t="s">
        <v>444</v>
      </c>
      <c r="B361" s="30" t="s">
        <v>1612</v>
      </c>
      <c r="C361" s="31" t="s">
        <v>1613</v>
      </c>
      <c r="D361" s="31" t="s">
        <v>776</v>
      </c>
      <c r="E361" s="31" t="s">
        <v>1614</v>
      </c>
      <c r="F361" s="31" t="s">
        <v>1615</v>
      </c>
      <c r="G361" s="31" t="e">
        <v>#REF!</v>
      </c>
    </row>
    <row r="362" spans="1:7" x14ac:dyDescent="0.2">
      <c r="A362" s="29" t="s">
        <v>1620</v>
      </c>
      <c r="B362" s="30" t="s">
        <v>1616</v>
      </c>
      <c r="C362" s="31" t="s">
        <v>1617</v>
      </c>
      <c r="D362" s="31" t="s">
        <v>771</v>
      </c>
      <c r="E362" s="31" t="s">
        <v>1618</v>
      </c>
      <c r="F362" s="31" t="s">
        <v>1619</v>
      </c>
      <c r="G362" s="31" t="e">
        <v>#REF!</v>
      </c>
    </row>
    <row r="363" spans="1:7" x14ac:dyDescent="0.2">
      <c r="A363" s="29" t="s">
        <v>1622</v>
      </c>
      <c r="B363" s="30" t="s">
        <v>1621</v>
      </c>
      <c r="C363" s="31" t="s">
        <v>1617</v>
      </c>
      <c r="D363" s="31" t="s">
        <v>771</v>
      </c>
      <c r="E363" s="31" t="s">
        <v>1618</v>
      </c>
      <c r="F363" s="31" t="s">
        <v>1619</v>
      </c>
      <c r="G363" s="31" t="e">
        <v>#REF!</v>
      </c>
    </row>
    <row r="364" spans="1:7" x14ac:dyDescent="0.2">
      <c r="A364" s="29" t="s">
        <v>665</v>
      </c>
      <c r="B364" s="30" t="s">
        <v>1623</v>
      </c>
      <c r="C364" s="31" t="s">
        <v>1617</v>
      </c>
      <c r="D364" s="31" t="s">
        <v>771</v>
      </c>
      <c r="E364" s="31" t="s">
        <v>1618</v>
      </c>
      <c r="F364" s="31" t="s">
        <v>1619</v>
      </c>
      <c r="G364" s="31" t="e">
        <v>#REF!</v>
      </c>
    </row>
    <row r="365" spans="1:7" x14ac:dyDescent="0.2">
      <c r="A365" s="29" t="s">
        <v>1625</v>
      </c>
      <c r="B365" s="30" t="s">
        <v>1624</v>
      </c>
      <c r="C365" s="31" t="s">
        <v>1617</v>
      </c>
      <c r="D365" s="31" t="s">
        <v>771</v>
      </c>
      <c r="E365" s="31" t="s">
        <v>1618</v>
      </c>
      <c r="F365" s="31" t="s">
        <v>1619</v>
      </c>
      <c r="G365" s="31" t="e">
        <v>#REF!</v>
      </c>
    </row>
    <row r="366" spans="1:7" x14ac:dyDescent="0.2">
      <c r="A366" s="29" t="s">
        <v>1627</v>
      </c>
      <c r="B366" s="30" t="s">
        <v>1626</v>
      </c>
      <c r="C366" s="31" t="s">
        <v>1617</v>
      </c>
      <c r="D366" s="31" t="s">
        <v>771</v>
      </c>
      <c r="E366" s="31" t="s">
        <v>1618</v>
      </c>
      <c r="F366" s="31" t="s">
        <v>1619</v>
      </c>
      <c r="G366" s="31" t="e">
        <v>#REF!</v>
      </c>
    </row>
    <row r="367" spans="1:7" x14ac:dyDescent="0.2">
      <c r="A367" s="29" t="s">
        <v>1629</v>
      </c>
      <c r="B367" s="30" t="s">
        <v>1628</v>
      </c>
      <c r="C367" s="31" t="s">
        <v>1617</v>
      </c>
      <c r="D367" s="31" t="s">
        <v>771</v>
      </c>
      <c r="E367" s="31" t="s">
        <v>1618</v>
      </c>
      <c r="F367" s="31" t="s">
        <v>1619</v>
      </c>
      <c r="G367" s="31" t="e">
        <v>#REF!</v>
      </c>
    </row>
    <row r="368" spans="1:7" x14ac:dyDescent="0.2">
      <c r="A368" s="29" t="s">
        <v>1631</v>
      </c>
      <c r="B368" s="30" t="s">
        <v>1630</v>
      </c>
      <c r="C368" s="31" t="s">
        <v>1617</v>
      </c>
      <c r="D368" s="31" t="s">
        <v>771</v>
      </c>
      <c r="E368" s="31" t="s">
        <v>1618</v>
      </c>
      <c r="F368" s="31" t="s">
        <v>1619</v>
      </c>
      <c r="G368" s="31" t="e">
        <v>#REF!</v>
      </c>
    </row>
    <row r="369" spans="1:7" x14ac:dyDescent="0.2">
      <c r="A369" s="29" t="s">
        <v>1636</v>
      </c>
      <c r="B369" s="30" t="s">
        <v>1632</v>
      </c>
      <c r="C369" s="31" t="s">
        <v>1633</v>
      </c>
      <c r="D369" s="31" t="s">
        <v>771</v>
      </c>
      <c r="E369" s="31" t="s">
        <v>1634</v>
      </c>
      <c r="F369" s="31" t="s">
        <v>1635</v>
      </c>
      <c r="G369" s="31" t="s">
        <v>976</v>
      </c>
    </row>
    <row r="370" spans="1:7" ht="25.5" x14ac:dyDescent="0.2">
      <c r="A370" s="29" t="s">
        <v>290</v>
      </c>
      <c r="B370" s="30" t="s">
        <v>1637</v>
      </c>
      <c r="C370" s="31" t="s">
        <v>1638</v>
      </c>
      <c r="D370" s="31" t="s">
        <v>776</v>
      </c>
      <c r="E370" s="31" t="s">
        <v>1639</v>
      </c>
      <c r="F370" s="31" t="s">
        <v>1640</v>
      </c>
      <c r="G370" s="31" t="s">
        <v>976</v>
      </c>
    </row>
    <row r="371" spans="1:7" ht="25.5" x14ac:dyDescent="0.2">
      <c r="A371" s="29" t="s">
        <v>376</v>
      </c>
      <c r="B371" s="30" t="s">
        <v>1641</v>
      </c>
      <c r="C371" s="31" t="s">
        <v>1642</v>
      </c>
      <c r="D371" s="31" t="s">
        <v>771</v>
      </c>
      <c r="E371" s="31" t="s">
        <v>1643</v>
      </c>
      <c r="F371" s="31" t="s">
        <v>1644</v>
      </c>
      <c r="G371" s="31" t="e">
        <v>#REF!</v>
      </c>
    </row>
    <row r="372" spans="1:7" ht="25.5" x14ac:dyDescent="0.2">
      <c r="A372" s="29" t="s">
        <v>1646</v>
      </c>
      <c r="B372" s="30" t="s">
        <v>1645</v>
      </c>
      <c r="C372" s="31" t="s">
        <v>1642</v>
      </c>
      <c r="D372" s="31" t="s">
        <v>771</v>
      </c>
      <c r="E372" s="31" t="s">
        <v>1643</v>
      </c>
      <c r="F372" s="31" t="s">
        <v>1644</v>
      </c>
      <c r="G372" s="31" t="e">
        <v>#REF!</v>
      </c>
    </row>
    <row r="373" spans="1:7" ht="25.5" x14ac:dyDescent="0.2">
      <c r="A373" s="29" t="s">
        <v>590</v>
      </c>
      <c r="B373" s="30" t="s">
        <v>1647</v>
      </c>
      <c r="C373" s="31" t="s">
        <v>1642</v>
      </c>
      <c r="D373" s="31" t="s">
        <v>771</v>
      </c>
      <c r="E373" s="31" t="s">
        <v>1643</v>
      </c>
      <c r="F373" s="31" t="s">
        <v>1644</v>
      </c>
      <c r="G373" s="31" t="e">
        <v>#REF!</v>
      </c>
    </row>
    <row r="374" spans="1:7" ht="25.5" x14ac:dyDescent="0.2">
      <c r="A374" s="29" t="s">
        <v>1649</v>
      </c>
      <c r="B374" s="30" t="s">
        <v>1648</v>
      </c>
      <c r="C374" s="31" t="s">
        <v>1642</v>
      </c>
      <c r="D374" s="31" t="s">
        <v>771</v>
      </c>
      <c r="E374" s="31" t="s">
        <v>1643</v>
      </c>
      <c r="F374" s="31" t="s">
        <v>1644</v>
      </c>
      <c r="G374" s="31" t="e">
        <v>#REF!</v>
      </c>
    </row>
    <row r="375" spans="1:7" ht="38.25" x14ac:dyDescent="0.2">
      <c r="A375" s="29" t="s">
        <v>1654</v>
      </c>
      <c r="B375" s="30" t="s">
        <v>1650</v>
      </c>
      <c r="C375" s="31" t="s">
        <v>1651</v>
      </c>
      <c r="D375" s="31" t="s">
        <v>771</v>
      </c>
      <c r="E375" s="31" t="s">
        <v>1652</v>
      </c>
      <c r="F375" s="31" t="s">
        <v>1653</v>
      </c>
      <c r="G375" s="31" t="e">
        <v>#REF!</v>
      </c>
    </row>
    <row r="376" spans="1:7" ht="38.25" x14ac:dyDescent="0.2">
      <c r="A376" s="29" t="s">
        <v>1656</v>
      </c>
      <c r="B376" s="30" t="s">
        <v>1655</v>
      </c>
      <c r="C376" s="31" t="s">
        <v>1651</v>
      </c>
      <c r="D376" s="31" t="s">
        <v>771</v>
      </c>
      <c r="E376" s="31" t="s">
        <v>1652</v>
      </c>
      <c r="F376" s="31" t="s">
        <v>1653</v>
      </c>
      <c r="G376" s="31" t="e">
        <v>#REF!</v>
      </c>
    </row>
    <row r="377" spans="1:7" ht="38.25" x14ac:dyDescent="0.2">
      <c r="A377" s="29" t="s">
        <v>126</v>
      </c>
      <c r="B377" s="30" t="s">
        <v>1657</v>
      </c>
      <c r="C377" s="31" t="s">
        <v>1651</v>
      </c>
      <c r="D377" s="31" t="s">
        <v>771</v>
      </c>
      <c r="E377" s="31" t="s">
        <v>1652</v>
      </c>
      <c r="F377" s="31" t="s">
        <v>1653</v>
      </c>
      <c r="G377" s="31" t="e">
        <v>#REF!</v>
      </c>
    </row>
    <row r="378" spans="1:7" ht="38.25" x14ac:dyDescent="0.2">
      <c r="A378" s="29" t="s">
        <v>711</v>
      </c>
      <c r="B378" s="30" t="s">
        <v>1658</v>
      </c>
      <c r="C378" s="31" t="s">
        <v>1651</v>
      </c>
      <c r="D378" s="31" t="s">
        <v>771</v>
      </c>
      <c r="E378" s="31" t="s">
        <v>1652</v>
      </c>
      <c r="F378" s="31" t="s">
        <v>1653</v>
      </c>
      <c r="G378" s="31" t="e">
        <v>#REF!</v>
      </c>
    </row>
    <row r="379" spans="1:7" ht="25.5" x14ac:dyDescent="0.2">
      <c r="A379" s="29" t="s">
        <v>234</v>
      </c>
      <c r="B379" s="30" t="s">
        <v>1659</v>
      </c>
      <c r="C379" s="31" t="s">
        <v>1660</v>
      </c>
      <c r="D379" s="31" t="s">
        <v>771</v>
      </c>
      <c r="E379" s="31" t="s">
        <v>1661</v>
      </c>
      <c r="F379" s="31" t="s">
        <v>1662</v>
      </c>
      <c r="G379" s="31" t="e">
        <v>#REF!</v>
      </c>
    </row>
    <row r="380" spans="1:7" ht="25.5" x14ac:dyDescent="0.2">
      <c r="A380" s="29" t="s">
        <v>655</v>
      </c>
      <c r="B380" s="30" t="s">
        <v>1663</v>
      </c>
      <c r="C380" s="31" t="s">
        <v>1660</v>
      </c>
      <c r="D380" s="31" t="s">
        <v>771</v>
      </c>
      <c r="E380" s="31" t="s">
        <v>1661</v>
      </c>
      <c r="F380" s="31" t="s">
        <v>1662</v>
      </c>
      <c r="G380" s="31" t="e">
        <v>#REF!</v>
      </c>
    </row>
    <row r="381" spans="1:7" ht="25.5" x14ac:dyDescent="0.2">
      <c r="A381" s="29" t="s">
        <v>122</v>
      </c>
      <c r="B381" s="30" t="s">
        <v>1664</v>
      </c>
      <c r="C381" s="31" t="s">
        <v>1660</v>
      </c>
      <c r="D381" s="31" t="s">
        <v>771</v>
      </c>
      <c r="E381" s="31" t="s">
        <v>1661</v>
      </c>
      <c r="F381" s="31" t="s">
        <v>1662</v>
      </c>
      <c r="G381" s="31" t="e">
        <v>#REF!</v>
      </c>
    </row>
    <row r="382" spans="1:7" ht="25.5" x14ac:dyDescent="0.2">
      <c r="A382" s="29" t="s">
        <v>1666</v>
      </c>
      <c r="B382" s="30" t="s">
        <v>1665</v>
      </c>
      <c r="C382" s="31" t="s">
        <v>1660</v>
      </c>
      <c r="D382" s="31" t="s">
        <v>771</v>
      </c>
      <c r="E382" s="31" t="s">
        <v>1661</v>
      </c>
      <c r="F382" s="31" t="s">
        <v>1662</v>
      </c>
      <c r="G382" s="31" t="e">
        <v>#REF!</v>
      </c>
    </row>
    <row r="383" spans="1:7" ht="38.25" x14ac:dyDescent="0.2">
      <c r="A383" s="29" t="s">
        <v>477</v>
      </c>
      <c r="B383" s="30" t="s">
        <v>1667</v>
      </c>
      <c r="C383" s="31" t="s">
        <v>1668</v>
      </c>
      <c r="D383" s="31" t="s">
        <v>771</v>
      </c>
      <c r="E383" s="31" t="s">
        <v>1669</v>
      </c>
      <c r="F383" s="31" t="s">
        <v>1670</v>
      </c>
      <c r="G383" s="31" t="e">
        <v>#REF!</v>
      </c>
    </row>
    <row r="384" spans="1:7" ht="38.25" x14ac:dyDescent="0.2">
      <c r="A384" s="29" t="s">
        <v>565</v>
      </c>
      <c r="B384" s="30" t="s">
        <v>1671</v>
      </c>
      <c r="C384" s="31" t="s">
        <v>1668</v>
      </c>
      <c r="D384" s="31" t="s">
        <v>771</v>
      </c>
      <c r="E384" s="31" t="s">
        <v>1669</v>
      </c>
      <c r="F384" s="31" t="s">
        <v>1670</v>
      </c>
      <c r="G384" s="31" t="e">
        <v>#REF!</v>
      </c>
    </row>
    <row r="385" spans="1:7" ht="38.25" x14ac:dyDescent="0.2">
      <c r="A385" s="29" t="s">
        <v>404</v>
      </c>
      <c r="B385" s="30" t="s">
        <v>1672</v>
      </c>
      <c r="C385" s="31" t="s">
        <v>1668</v>
      </c>
      <c r="D385" s="31" t="s">
        <v>771</v>
      </c>
      <c r="E385" s="31" t="s">
        <v>1669</v>
      </c>
      <c r="F385" s="31" t="s">
        <v>1670</v>
      </c>
      <c r="G385" s="31" t="e">
        <v>#REF!</v>
      </c>
    </row>
    <row r="386" spans="1:7" ht="38.25" x14ac:dyDescent="0.2">
      <c r="A386" s="29" t="s">
        <v>342</v>
      </c>
      <c r="B386" s="30" t="s">
        <v>1673</v>
      </c>
      <c r="C386" s="31" t="s">
        <v>1668</v>
      </c>
      <c r="D386" s="31" t="s">
        <v>771</v>
      </c>
      <c r="E386" s="31" t="s">
        <v>1669</v>
      </c>
      <c r="F386" s="31" t="s">
        <v>1670</v>
      </c>
      <c r="G386" s="31" t="e">
        <v>#REF!</v>
      </c>
    </row>
    <row r="387" spans="1:7" ht="38.25" x14ac:dyDescent="0.2">
      <c r="A387" s="29" t="s">
        <v>95</v>
      </c>
      <c r="B387" s="30" t="s">
        <v>1674</v>
      </c>
      <c r="C387" s="31" t="s">
        <v>1668</v>
      </c>
      <c r="D387" s="31" t="s">
        <v>771</v>
      </c>
      <c r="E387" s="31" t="s">
        <v>1669</v>
      </c>
      <c r="F387" s="31" t="s">
        <v>1670</v>
      </c>
      <c r="G387" s="31" t="e">
        <v>#REF!</v>
      </c>
    </row>
    <row r="388" spans="1:7" ht="38.25" x14ac:dyDescent="0.2">
      <c r="A388" s="29" t="s">
        <v>418</v>
      </c>
      <c r="B388" s="30" t="s">
        <v>1675</v>
      </c>
      <c r="C388" s="31" t="s">
        <v>1668</v>
      </c>
      <c r="D388" s="31" t="s">
        <v>771</v>
      </c>
      <c r="E388" s="31" t="s">
        <v>1669</v>
      </c>
      <c r="F388" s="31" t="s">
        <v>1670</v>
      </c>
      <c r="G388" s="31" t="e">
        <v>#REF!</v>
      </c>
    </row>
    <row r="389" spans="1:7" ht="38.25" x14ac:dyDescent="0.2">
      <c r="A389" s="29" t="s">
        <v>137</v>
      </c>
      <c r="B389" s="30" t="s">
        <v>1676</v>
      </c>
      <c r="C389" s="31" t="s">
        <v>1668</v>
      </c>
      <c r="D389" s="31" t="s">
        <v>771</v>
      </c>
      <c r="E389" s="31" t="s">
        <v>1669</v>
      </c>
      <c r="F389" s="31" t="s">
        <v>1670</v>
      </c>
      <c r="G389" s="31" t="e">
        <v>#REF!</v>
      </c>
    </row>
    <row r="390" spans="1:7" x14ac:dyDescent="0.2">
      <c r="A390" s="29" t="s">
        <v>350</v>
      </c>
      <c r="B390" s="30" t="s">
        <v>351</v>
      </c>
      <c r="C390" s="31" t="s">
        <v>1677</v>
      </c>
      <c r="D390" s="31" t="s">
        <v>776</v>
      </c>
      <c r="E390" s="31" t="s">
        <v>1678</v>
      </c>
      <c r="F390" s="31" t="s">
        <v>1679</v>
      </c>
      <c r="G390" s="31" t="e">
        <v>#REF!</v>
      </c>
    </row>
    <row r="391" spans="1:7" x14ac:dyDescent="0.2">
      <c r="A391" s="29" t="s">
        <v>430</v>
      </c>
      <c r="B391" s="30" t="s">
        <v>1680</v>
      </c>
      <c r="C391" s="31" t="s">
        <v>1681</v>
      </c>
      <c r="D391" s="31" t="s">
        <v>776</v>
      </c>
      <c r="E391" s="31" t="s">
        <v>1682</v>
      </c>
      <c r="F391" s="31" t="s">
        <v>1683</v>
      </c>
      <c r="G391" s="31" t="e">
        <v>#REF!</v>
      </c>
    </row>
    <row r="392" spans="1:7" ht="25.5" x14ac:dyDescent="0.2">
      <c r="A392" s="29" t="s">
        <v>651</v>
      </c>
      <c r="B392" s="30" t="s">
        <v>1684</v>
      </c>
      <c r="C392" s="31" t="s">
        <v>1685</v>
      </c>
      <c r="D392" s="31" t="s">
        <v>771</v>
      </c>
      <c r="E392" s="31" t="s">
        <v>1686</v>
      </c>
      <c r="F392" s="31" t="s">
        <v>1687</v>
      </c>
      <c r="G392" s="31" t="e">
        <v>#REF!</v>
      </c>
    </row>
    <row r="393" spans="1:7" ht="25.5" x14ac:dyDescent="0.2">
      <c r="A393" s="29" t="s">
        <v>689</v>
      </c>
      <c r="B393" s="30" t="s">
        <v>1688</v>
      </c>
      <c r="C393" s="31" t="s">
        <v>1685</v>
      </c>
      <c r="D393" s="31" t="s">
        <v>771</v>
      </c>
      <c r="E393" s="31" t="s">
        <v>1686</v>
      </c>
      <c r="F393" s="31" t="s">
        <v>1687</v>
      </c>
      <c r="G393" s="31" t="e">
        <v>#REF!</v>
      </c>
    </row>
    <row r="394" spans="1:7" ht="25.5" x14ac:dyDescent="0.2">
      <c r="A394" s="29" t="s">
        <v>500</v>
      </c>
      <c r="B394" s="30" t="s">
        <v>1689</v>
      </c>
      <c r="C394" s="31" t="s">
        <v>1685</v>
      </c>
      <c r="D394" s="31" t="s">
        <v>771</v>
      </c>
      <c r="E394" s="31" t="s">
        <v>1686</v>
      </c>
      <c r="F394" s="31" t="s">
        <v>1687</v>
      </c>
      <c r="G394" s="31" t="e">
        <v>#REF!</v>
      </c>
    </row>
    <row r="395" spans="1:7" ht="25.5" x14ac:dyDescent="0.2">
      <c r="A395" s="29" t="s">
        <v>374</v>
      </c>
      <c r="B395" s="30" t="s">
        <v>1690</v>
      </c>
      <c r="C395" s="31" t="s">
        <v>1685</v>
      </c>
      <c r="D395" s="31" t="s">
        <v>771</v>
      </c>
      <c r="E395" s="31" t="s">
        <v>1686</v>
      </c>
      <c r="F395" s="31" t="s">
        <v>1687</v>
      </c>
      <c r="G395" s="31" t="e">
        <v>#REF!</v>
      </c>
    </row>
    <row r="396" spans="1:7" ht="25.5" x14ac:dyDescent="0.2">
      <c r="A396" s="29" t="s">
        <v>669</v>
      </c>
      <c r="B396" s="30" t="s">
        <v>1691</v>
      </c>
      <c r="C396" s="31" t="s">
        <v>1685</v>
      </c>
      <c r="D396" s="31" t="s">
        <v>771</v>
      </c>
      <c r="E396" s="31" t="s">
        <v>1686</v>
      </c>
      <c r="F396" s="31" t="s">
        <v>1687</v>
      </c>
      <c r="G396" s="31" t="e">
        <v>#REF!</v>
      </c>
    </row>
    <row r="397" spans="1:7" ht="25.5" x14ac:dyDescent="0.2">
      <c r="A397" s="29" t="s">
        <v>577</v>
      </c>
      <c r="B397" s="30" t="s">
        <v>1692</v>
      </c>
      <c r="C397" s="31" t="s">
        <v>1693</v>
      </c>
      <c r="D397" s="31" t="s">
        <v>771</v>
      </c>
      <c r="E397" s="31" t="s">
        <v>1694</v>
      </c>
      <c r="F397" s="31" t="s">
        <v>1695</v>
      </c>
      <c r="G397" s="31" t="e">
        <v>#REF!</v>
      </c>
    </row>
    <row r="398" spans="1:7" ht="25.5" x14ac:dyDescent="0.2">
      <c r="A398" s="29" t="s">
        <v>329</v>
      </c>
      <c r="B398" s="30" t="s">
        <v>1696</v>
      </c>
      <c r="C398" s="31" t="s">
        <v>1693</v>
      </c>
      <c r="D398" s="31"/>
      <c r="E398" s="31"/>
      <c r="F398" s="31"/>
      <c r="G398" s="31"/>
    </row>
    <row r="399" spans="1:7" x14ac:dyDescent="0.2">
      <c r="A399" s="29" t="s">
        <v>288</v>
      </c>
      <c r="B399" s="30" t="s">
        <v>1697</v>
      </c>
      <c r="C399" s="31" t="s">
        <v>1698</v>
      </c>
      <c r="D399" s="31" t="s">
        <v>771</v>
      </c>
      <c r="E399" s="31" t="s">
        <v>1699</v>
      </c>
      <c r="F399" s="31" t="s">
        <v>1700</v>
      </c>
      <c r="G399" s="31" t="e">
        <v>#REF!</v>
      </c>
    </row>
    <row r="400" spans="1:7" ht="25.5" x14ac:dyDescent="0.2">
      <c r="A400" s="29" t="s">
        <v>452</v>
      </c>
      <c r="B400" s="30" t="s">
        <v>1701</v>
      </c>
      <c r="C400" s="31" t="s">
        <v>1702</v>
      </c>
      <c r="D400" s="31" t="s">
        <v>771</v>
      </c>
      <c r="E400" s="31" t="s">
        <v>1703</v>
      </c>
      <c r="F400" s="31" t="s">
        <v>1704</v>
      </c>
      <c r="G400" s="31" t="e">
        <v>#REF!</v>
      </c>
    </row>
    <row r="401" spans="1:7" ht="25.5" x14ac:dyDescent="0.2">
      <c r="A401" s="29" t="s">
        <v>73</v>
      </c>
      <c r="B401" s="30" t="s">
        <v>1705</v>
      </c>
      <c r="C401" s="31" t="s">
        <v>1702</v>
      </c>
      <c r="D401" s="31" t="s">
        <v>771</v>
      </c>
      <c r="E401" s="31" t="s">
        <v>1703</v>
      </c>
      <c r="F401" s="31" t="s">
        <v>1704</v>
      </c>
      <c r="G401" s="31"/>
    </row>
    <row r="402" spans="1:7" ht="25.5" x14ac:dyDescent="0.2">
      <c r="A402" s="29" t="s">
        <v>325</v>
      </c>
      <c r="B402" s="30" t="s">
        <v>1706</v>
      </c>
      <c r="C402" s="31" t="s">
        <v>1702</v>
      </c>
      <c r="D402" s="31" t="s">
        <v>771</v>
      </c>
      <c r="E402" s="31" t="s">
        <v>1703</v>
      </c>
      <c r="F402" s="31" t="s">
        <v>1704</v>
      </c>
      <c r="G402" s="31"/>
    </row>
    <row r="403" spans="1:7" ht="25.5" x14ac:dyDescent="0.2">
      <c r="A403" s="29" t="s">
        <v>624</v>
      </c>
      <c r="B403" s="30" t="s">
        <v>1707</v>
      </c>
      <c r="C403" s="31" t="s">
        <v>1702</v>
      </c>
      <c r="D403" s="31" t="s">
        <v>771</v>
      </c>
      <c r="E403" s="31" t="s">
        <v>1703</v>
      </c>
      <c r="F403" s="31" t="s">
        <v>1704</v>
      </c>
      <c r="G403" s="31"/>
    </row>
    <row r="404" spans="1:7" ht="38.25" x14ac:dyDescent="0.2">
      <c r="A404" s="29" t="s">
        <v>657</v>
      </c>
      <c r="B404" s="30" t="s">
        <v>1708</v>
      </c>
      <c r="C404" s="31" t="s">
        <v>1709</v>
      </c>
      <c r="D404" s="31" t="s">
        <v>771</v>
      </c>
      <c r="E404" s="31" t="s">
        <v>1710</v>
      </c>
      <c r="F404" s="31" t="s">
        <v>1711</v>
      </c>
      <c r="G404" s="31" t="e">
        <v>#REF!</v>
      </c>
    </row>
    <row r="405" spans="1:7" ht="38.25" x14ac:dyDescent="0.2">
      <c r="A405" s="29" t="s">
        <v>600</v>
      </c>
      <c r="B405" s="30" t="s">
        <v>1712</v>
      </c>
      <c r="C405" s="31" t="s">
        <v>1709</v>
      </c>
      <c r="D405" s="31" t="s">
        <v>771</v>
      </c>
      <c r="E405" s="31" t="s">
        <v>1710</v>
      </c>
      <c r="F405" s="31" t="s">
        <v>1711</v>
      </c>
      <c r="G405" s="31"/>
    </row>
    <row r="406" spans="1:7" ht="38.25" x14ac:dyDescent="0.2">
      <c r="A406" s="29" t="s">
        <v>436</v>
      </c>
      <c r="B406" s="30" t="s">
        <v>1713</v>
      </c>
      <c r="C406" s="31" t="s">
        <v>1709</v>
      </c>
      <c r="D406" s="31" t="s">
        <v>771</v>
      </c>
      <c r="E406" s="31" t="s">
        <v>1710</v>
      </c>
      <c r="F406" s="31" t="s">
        <v>1711</v>
      </c>
      <c r="G406" s="31"/>
    </row>
    <row r="407" spans="1:7" ht="38.25" x14ac:dyDescent="0.2">
      <c r="A407" s="29" t="s">
        <v>120</v>
      </c>
      <c r="B407" s="30" t="s">
        <v>1714</v>
      </c>
      <c r="C407" s="31" t="s">
        <v>1709</v>
      </c>
      <c r="D407" s="31" t="s">
        <v>771</v>
      </c>
      <c r="E407" s="31" t="s">
        <v>1710</v>
      </c>
      <c r="F407" s="31" t="s">
        <v>1711</v>
      </c>
      <c r="G407" s="31"/>
    </row>
    <row r="408" spans="1:7" x14ac:dyDescent="0.2">
      <c r="A408" s="29" t="s">
        <v>1719</v>
      </c>
      <c r="B408" s="30" t="s">
        <v>1715</v>
      </c>
      <c r="C408" s="31" t="s">
        <v>1716</v>
      </c>
      <c r="D408" s="31" t="s">
        <v>771</v>
      </c>
      <c r="E408" s="31" t="s">
        <v>1717</v>
      </c>
      <c r="F408" s="31" t="s">
        <v>1718</v>
      </c>
      <c r="G408" s="31" t="e">
        <v>#REF!</v>
      </c>
    </row>
    <row r="409" spans="1:7" x14ac:dyDescent="0.2">
      <c r="A409" s="29" t="s">
        <v>1721</v>
      </c>
      <c r="B409" s="30" t="s">
        <v>1720</v>
      </c>
      <c r="C409" s="31" t="s">
        <v>1716</v>
      </c>
      <c r="D409" s="31" t="s">
        <v>771</v>
      </c>
      <c r="E409" s="31" t="s">
        <v>1717</v>
      </c>
      <c r="F409" s="31" t="s">
        <v>1718</v>
      </c>
      <c r="G409" s="31"/>
    </row>
    <row r="410" spans="1:7" x14ac:dyDescent="0.2">
      <c r="A410" s="29" t="s">
        <v>1723</v>
      </c>
      <c r="B410" s="30" t="s">
        <v>1722</v>
      </c>
      <c r="C410" s="31" t="s">
        <v>1716</v>
      </c>
      <c r="D410" s="31" t="s">
        <v>771</v>
      </c>
      <c r="E410" s="31" t="s">
        <v>1717</v>
      </c>
      <c r="F410" s="31" t="s">
        <v>1718</v>
      </c>
      <c r="G410" s="31"/>
    </row>
    <row r="411" spans="1:7" x14ac:dyDescent="0.2">
      <c r="A411" s="29" t="s">
        <v>535</v>
      </c>
      <c r="B411" s="30" t="s">
        <v>1724</v>
      </c>
      <c r="C411" s="31" t="s">
        <v>1716</v>
      </c>
      <c r="D411" s="31" t="s">
        <v>771</v>
      </c>
      <c r="E411" s="31" t="s">
        <v>1717</v>
      </c>
      <c r="F411" s="31" t="s">
        <v>1718</v>
      </c>
      <c r="G411" s="31"/>
    </row>
    <row r="412" spans="1:7" x14ac:dyDescent="0.2">
      <c r="A412" s="29" t="s">
        <v>1726</v>
      </c>
      <c r="B412" s="30" t="s">
        <v>1725</v>
      </c>
      <c r="C412" s="31" t="s">
        <v>1716</v>
      </c>
      <c r="D412" s="31" t="s">
        <v>771</v>
      </c>
      <c r="E412" s="31" t="s">
        <v>1717</v>
      </c>
      <c r="F412" s="31" t="s">
        <v>1718</v>
      </c>
      <c r="G412" s="31"/>
    </row>
    <row r="413" spans="1:7" x14ac:dyDescent="0.2">
      <c r="A413" s="29" t="s">
        <v>1728</v>
      </c>
      <c r="B413" s="30" t="s">
        <v>1727</v>
      </c>
      <c r="C413" s="31" t="s">
        <v>1716</v>
      </c>
      <c r="D413" s="31" t="s">
        <v>771</v>
      </c>
      <c r="E413" s="31" t="s">
        <v>1717</v>
      </c>
      <c r="F413" s="31" t="s">
        <v>1718</v>
      </c>
      <c r="G413" s="31"/>
    </row>
    <row r="414" spans="1:7" x14ac:dyDescent="0.2">
      <c r="A414" s="29" t="s">
        <v>1730</v>
      </c>
      <c r="B414" s="30" t="s">
        <v>1729</v>
      </c>
      <c r="C414" s="31" t="s">
        <v>1716</v>
      </c>
      <c r="D414" s="31" t="s">
        <v>771</v>
      </c>
      <c r="E414" s="31" t="s">
        <v>1717</v>
      </c>
      <c r="F414" s="31" t="s">
        <v>1718</v>
      </c>
      <c r="G414" s="31"/>
    </row>
    <row r="415" spans="1:7" x14ac:dyDescent="0.2">
      <c r="A415" s="29" t="s">
        <v>1732</v>
      </c>
      <c r="B415" s="30" t="s">
        <v>1731</v>
      </c>
      <c r="C415" s="31" t="s">
        <v>1716</v>
      </c>
      <c r="D415" s="31" t="s">
        <v>771</v>
      </c>
      <c r="E415" s="31" t="s">
        <v>1717</v>
      </c>
      <c r="F415" s="31" t="s">
        <v>1718</v>
      </c>
      <c r="G415" s="31"/>
    </row>
    <row r="416" spans="1:7" x14ac:dyDescent="0.2">
      <c r="A416" s="29" t="s">
        <v>585</v>
      </c>
      <c r="B416" s="30" t="s">
        <v>586</v>
      </c>
      <c r="C416" s="31" t="s">
        <v>1733</v>
      </c>
      <c r="D416" s="31" t="s">
        <v>771</v>
      </c>
      <c r="E416" s="31" t="s">
        <v>1734</v>
      </c>
      <c r="F416" s="31" t="s">
        <v>1735</v>
      </c>
      <c r="G416" s="31" t="e">
        <v>#REF!</v>
      </c>
    </row>
    <row r="417" spans="1:7" x14ac:dyDescent="0.2">
      <c r="A417" s="29" t="s">
        <v>1737</v>
      </c>
      <c r="B417" s="30" t="s">
        <v>1736</v>
      </c>
      <c r="C417" s="31" t="s">
        <v>1733</v>
      </c>
      <c r="D417" s="31" t="s">
        <v>771</v>
      </c>
      <c r="E417" s="31" t="s">
        <v>1734</v>
      </c>
      <c r="F417" s="31" t="s">
        <v>1735</v>
      </c>
      <c r="G417" s="31"/>
    </row>
    <row r="418" spans="1:7" ht="25.5" x14ac:dyDescent="0.2">
      <c r="A418" s="26" t="s">
        <v>506</v>
      </c>
      <c r="B418" s="32" t="s">
        <v>1738</v>
      </c>
      <c r="C418" s="33" t="s">
        <v>1739</v>
      </c>
      <c r="D418" s="33" t="s">
        <v>771</v>
      </c>
      <c r="E418" s="33" t="s">
        <v>1740</v>
      </c>
      <c r="F418" s="33" t="s">
        <v>1741</v>
      </c>
      <c r="G418" s="31" t="e">
        <v>#REF!</v>
      </c>
    </row>
    <row r="419" spans="1:7" ht="25.5" x14ac:dyDescent="0.2">
      <c r="A419" s="26" t="s">
        <v>510</v>
      </c>
      <c r="B419" s="32" t="s">
        <v>1742</v>
      </c>
      <c r="C419" s="33" t="s">
        <v>1739</v>
      </c>
      <c r="D419" s="33"/>
      <c r="E419" s="33"/>
      <c r="F419" s="33"/>
      <c r="G419" s="31"/>
    </row>
    <row r="420" spans="1:7" ht="25.5" x14ac:dyDescent="0.2">
      <c r="A420" s="29" t="s">
        <v>709</v>
      </c>
      <c r="B420" s="30" t="s">
        <v>1743</v>
      </c>
      <c r="C420" s="31" t="s">
        <v>1744</v>
      </c>
      <c r="D420" s="31" t="s">
        <v>776</v>
      </c>
      <c r="E420" s="31" t="s">
        <v>1745</v>
      </c>
      <c r="F420" s="31" t="s">
        <v>1746</v>
      </c>
      <c r="G420" s="31" t="e">
        <v>#REF!</v>
      </c>
    </row>
    <row r="421" spans="1:7" x14ac:dyDescent="0.2">
      <c r="A421" s="29" t="s">
        <v>1751</v>
      </c>
      <c r="B421" s="30" t="s">
        <v>1747</v>
      </c>
      <c r="C421" s="31" t="s">
        <v>1748</v>
      </c>
      <c r="D421" s="31" t="s">
        <v>771</v>
      </c>
      <c r="E421" s="31" t="s">
        <v>1749</v>
      </c>
      <c r="F421" s="31" t="s">
        <v>1750</v>
      </c>
      <c r="G421" s="31" t="e">
        <v>#REF!</v>
      </c>
    </row>
    <row r="422" spans="1:7" x14ac:dyDescent="0.2">
      <c r="A422" s="29" t="s">
        <v>1753</v>
      </c>
      <c r="B422" s="30" t="s">
        <v>1752</v>
      </c>
      <c r="C422" s="31" t="s">
        <v>1748</v>
      </c>
      <c r="D422" s="31" t="s">
        <v>771</v>
      </c>
      <c r="E422" s="31" t="s">
        <v>1749</v>
      </c>
      <c r="F422" s="31" t="s">
        <v>1750</v>
      </c>
      <c r="G422" s="31" t="e">
        <v>#REF!</v>
      </c>
    </row>
    <row r="423" spans="1:7" x14ac:dyDescent="0.2">
      <c r="A423" s="29" t="s">
        <v>366</v>
      </c>
      <c r="B423" s="30" t="s">
        <v>1754</v>
      </c>
      <c r="C423" s="31" t="s">
        <v>1748</v>
      </c>
      <c r="D423" s="31" t="s">
        <v>771</v>
      </c>
      <c r="E423" s="31" t="s">
        <v>1749</v>
      </c>
      <c r="F423" s="31" t="s">
        <v>1750</v>
      </c>
      <c r="G423" s="31" t="e">
        <v>#REF!</v>
      </c>
    </row>
    <row r="424" spans="1:7" x14ac:dyDescent="0.2">
      <c r="A424" s="29" t="s">
        <v>685</v>
      </c>
      <c r="B424" s="30" t="s">
        <v>1755</v>
      </c>
      <c r="C424" s="31" t="s">
        <v>1748</v>
      </c>
      <c r="D424" s="31" t="s">
        <v>771</v>
      </c>
      <c r="E424" s="31" t="s">
        <v>1749</v>
      </c>
      <c r="F424" s="31" t="s">
        <v>1750</v>
      </c>
      <c r="G424" s="31" t="e">
        <v>#REF!</v>
      </c>
    </row>
    <row r="425" spans="1:7" ht="25.5" x14ac:dyDescent="0.2">
      <c r="A425" s="29" t="s">
        <v>1759</v>
      </c>
      <c r="B425" s="30" t="s">
        <v>1756</v>
      </c>
      <c r="C425" s="31" t="s">
        <v>1757</v>
      </c>
      <c r="D425" s="31" t="s">
        <v>771</v>
      </c>
      <c r="E425" s="31" t="s">
        <v>1749</v>
      </c>
      <c r="F425" s="31" t="s">
        <v>1758</v>
      </c>
      <c r="G425" s="31" t="e">
        <v>#REF!</v>
      </c>
    </row>
    <row r="426" spans="1:7" x14ac:dyDescent="0.2">
      <c r="A426" s="29" t="s">
        <v>1762</v>
      </c>
      <c r="B426" s="30" t="s">
        <v>1760</v>
      </c>
      <c r="C426" s="31" t="s">
        <v>1761</v>
      </c>
      <c r="D426" s="31" t="s">
        <v>771</v>
      </c>
      <c r="E426" s="31" t="s">
        <v>1749</v>
      </c>
      <c r="F426" s="31" t="s">
        <v>1758</v>
      </c>
      <c r="G426" s="31" t="e">
        <v>#REF!</v>
      </c>
    </row>
    <row r="427" spans="1:7" ht="25.5" x14ac:dyDescent="0.2">
      <c r="A427" s="29" t="s">
        <v>563</v>
      </c>
      <c r="B427" s="30" t="s">
        <v>1763</v>
      </c>
      <c r="C427" s="31" t="s">
        <v>1764</v>
      </c>
      <c r="D427" s="31" t="s">
        <v>771</v>
      </c>
      <c r="E427" s="31" t="s">
        <v>1765</v>
      </c>
      <c r="F427" s="31" t="s">
        <v>1766</v>
      </c>
      <c r="G427" s="31" t="e">
        <v>#REF!</v>
      </c>
    </row>
    <row r="428" spans="1:7" ht="25.5" x14ac:dyDescent="0.2">
      <c r="A428" s="29" t="s">
        <v>539</v>
      </c>
      <c r="B428" s="30" t="s">
        <v>1767</v>
      </c>
      <c r="C428" s="31" t="s">
        <v>1768</v>
      </c>
      <c r="D428" s="31" t="s">
        <v>771</v>
      </c>
      <c r="E428" s="31" t="s">
        <v>1769</v>
      </c>
      <c r="F428" s="31" t="s">
        <v>1770</v>
      </c>
      <c r="G428" s="31" t="e">
        <v>#REF!</v>
      </c>
    </row>
    <row r="429" spans="1:7" ht="25.5" x14ac:dyDescent="0.2">
      <c r="A429" s="29" t="s">
        <v>129</v>
      </c>
      <c r="B429" s="30" t="s">
        <v>1771</v>
      </c>
      <c r="C429" s="31" t="s">
        <v>1772</v>
      </c>
      <c r="D429" s="31" t="s">
        <v>771</v>
      </c>
      <c r="E429" s="31" t="s">
        <v>1769</v>
      </c>
      <c r="F429" s="31" t="s">
        <v>1770</v>
      </c>
      <c r="G429" s="31" t="e">
        <v>#REF!</v>
      </c>
    </row>
    <row r="430" spans="1:7" ht="25.5" x14ac:dyDescent="0.2">
      <c r="A430" s="29" t="s">
        <v>254</v>
      </c>
      <c r="B430" s="30" t="s">
        <v>1773</v>
      </c>
      <c r="C430" s="31" t="s">
        <v>1774</v>
      </c>
      <c r="D430" s="31" t="s">
        <v>771</v>
      </c>
      <c r="E430" s="31" t="s">
        <v>1769</v>
      </c>
      <c r="F430" s="31" t="s">
        <v>1770</v>
      </c>
      <c r="G430" s="31" t="e">
        <v>#REF!</v>
      </c>
    </row>
    <row r="431" spans="1:7" ht="25.5" x14ac:dyDescent="0.2">
      <c r="A431" s="29" t="s">
        <v>302</v>
      </c>
      <c r="B431" s="30" t="s">
        <v>1775</v>
      </c>
      <c r="C431" s="31" t="s">
        <v>1776</v>
      </c>
      <c r="D431" s="31" t="s">
        <v>771</v>
      </c>
      <c r="E431" s="31" t="s">
        <v>1769</v>
      </c>
      <c r="F431" s="31" t="s">
        <v>1770</v>
      </c>
      <c r="G431" s="31" t="e">
        <v>#REF!</v>
      </c>
    </row>
    <row r="432" spans="1:7" ht="25.5" x14ac:dyDescent="0.2">
      <c r="A432" s="29" t="s">
        <v>416</v>
      </c>
      <c r="B432" s="30" t="s">
        <v>1777</v>
      </c>
      <c r="C432" s="31" t="s">
        <v>1778</v>
      </c>
      <c r="D432" s="31" t="s">
        <v>771</v>
      </c>
      <c r="E432" s="31" t="s">
        <v>1769</v>
      </c>
      <c r="F432" s="31" t="s">
        <v>1770</v>
      </c>
      <c r="G432" s="31" t="e">
        <v>#REF!</v>
      </c>
    </row>
    <row r="433" spans="1:7" ht="25.5" x14ac:dyDescent="0.2">
      <c r="A433" s="29" t="s">
        <v>704</v>
      </c>
      <c r="B433" s="30" t="s">
        <v>1779</v>
      </c>
      <c r="C433" s="31" t="s">
        <v>1780</v>
      </c>
      <c r="D433" s="31" t="s">
        <v>771</v>
      </c>
      <c r="E433" s="31" t="s">
        <v>1769</v>
      </c>
      <c r="F433" s="31" t="s">
        <v>1770</v>
      </c>
      <c r="G433" s="31" t="e">
        <v>#REF!</v>
      </c>
    </row>
    <row r="434" spans="1:7" ht="25.5" x14ac:dyDescent="0.2">
      <c r="A434" s="29" t="s">
        <v>85</v>
      </c>
      <c r="B434" s="30" t="s">
        <v>1781</v>
      </c>
      <c r="C434" s="31" t="s">
        <v>1782</v>
      </c>
      <c r="D434" s="31" t="s">
        <v>771</v>
      </c>
      <c r="E434" s="31" t="s">
        <v>1769</v>
      </c>
      <c r="F434" s="31" t="s">
        <v>1770</v>
      </c>
      <c r="G434" s="31" t="e">
        <v>#REF!</v>
      </c>
    </row>
    <row r="435" spans="1:7" ht="25.5" x14ac:dyDescent="0.2">
      <c r="A435" s="29" t="s">
        <v>180</v>
      </c>
      <c r="B435" s="30" t="s">
        <v>1783</v>
      </c>
      <c r="C435" s="31" t="s">
        <v>1784</v>
      </c>
      <c r="D435" s="31" t="s">
        <v>771</v>
      </c>
      <c r="E435" s="31" t="s">
        <v>1769</v>
      </c>
      <c r="F435" s="31" t="s">
        <v>1770</v>
      </c>
      <c r="G435" s="31" t="e">
        <v>#REF!</v>
      </c>
    </row>
    <row r="436" spans="1:7" ht="25.5" x14ac:dyDescent="0.2">
      <c r="A436" s="29" t="s">
        <v>492</v>
      </c>
      <c r="B436" s="30" t="s">
        <v>1785</v>
      </c>
      <c r="C436" s="31" t="s">
        <v>1786</v>
      </c>
      <c r="D436" s="31" t="s">
        <v>771</v>
      </c>
      <c r="E436" s="31" t="s">
        <v>1769</v>
      </c>
      <c r="F436" s="31" t="s">
        <v>1770</v>
      </c>
      <c r="G436" s="31" t="e">
        <v>#REF!</v>
      </c>
    </row>
    <row r="437" spans="1:7" ht="25.5" x14ac:dyDescent="0.2">
      <c r="A437" s="29" t="s">
        <v>170</v>
      </c>
      <c r="B437" s="30" t="s">
        <v>1787</v>
      </c>
      <c r="C437" s="31" t="s">
        <v>1788</v>
      </c>
      <c r="D437" s="31" t="s">
        <v>771</v>
      </c>
      <c r="E437" s="31" t="s">
        <v>1769</v>
      </c>
      <c r="F437" s="31" t="s">
        <v>1770</v>
      </c>
      <c r="G437" s="31" t="e">
        <v>#REF!</v>
      </c>
    </row>
    <row r="438" spans="1:7" x14ac:dyDescent="0.2">
      <c r="A438" s="26" t="s">
        <v>634</v>
      </c>
      <c r="B438" s="32" t="s">
        <v>1789</v>
      </c>
      <c r="C438" s="33" t="s">
        <v>1790</v>
      </c>
      <c r="D438" s="33" t="s">
        <v>771</v>
      </c>
      <c r="E438" s="33" t="s">
        <v>1791</v>
      </c>
      <c r="F438" s="33" t="s">
        <v>1792</v>
      </c>
      <c r="G438" s="31" t="e">
        <v>#REF!</v>
      </c>
    </row>
    <row r="439" spans="1:7" ht="25.5" x14ac:dyDescent="0.2">
      <c r="A439" s="29" t="s">
        <v>604</v>
      </c>
      <c r="B439" s="30" t="s">
        <v>1793</v>
      </c>
      <c r="C439" s="31" t="s">
        <v>1794</v>
      </c>
      <c r="D439" s="31" t="s">
        <v>771</v>
      </c>
      <c r="E439" s="31" t="s">
        <v>1795</v>
      </c>
      <c r="F439" s="31" t="s">
        <v>1796</v>
      </c>
      <c r="G439" s="31" t="e">
        <v>#REF!</v>
      </c>
    </row>
    <row r="440" spans="1:7" ht="25.5" x14ac:dyDescent="0.2">
      <c r="A440" s="29" t="s">
        <v>364</v>
      </c>
      <c r="B440" s="30" t="s">
        <v>1797</v>
      </c>
      <c r="C440" s="31" t="s">
        <v>1794</v>
      </c>
      <c r="D440" s="31" t="s">
        <v>771</v>
      </c>
      <c r="E440" s="31" t="s">
        <v>1795</v>
      </c>
      <c r="F440" s="31" t="s">
        <v>1796</v>
      </c>
      <c r="G440" s="31" t="e">
        <v>#REF!</v>
      </c>
    </row>
    <row r="441" spans="1:7" ht="25.5" x14ac:dyDescent="0.2">
      <c r="A441" s="29" t="s">
        <v>1799</v>
      </c>
      <c r="B441" s="30" t="s">
        <v>1798</v>
      </c>
      <c r="C441" s="31" t="s">
        <v>1794</v>
      </c>
      <c r="D441" s="31" t="s">
        <v>771</v>
      </c>
      <c r="E441" s="31" t="s">
        <v>1795</v>
      </c>
      <c r="F441" s="31" t="s">
        <v>1796</v>
      </c>
      <c r="G441" s="31" t="e">
        <v>#REF!</v>
      </c>
    </row>
    <row r="442" spans="1:7" ht="25.5" x14ac:dyDescent="0.2">
      <c r="A442" s="29" t="s">
        <v>67</v>
      </c>
      <c r="B442" s="30" t="s">
        <v>1800</v>
      </c>
      <c r="C442" s="31" t="s">
        <v>1794</v>
      </c>
      <c r="D442" s="31" t="s">
        <v>771</v>
      </c>
      <c r="E442" s="31" t="s">
        <v>1795</v>
      </c>
      <c r="F442" s="31" t="s">
        <v>1796</v>
      </c>
      <c r="G442" s="31" t="e">
        <v>#REF!</v>
      </c>
    </row>
    <row r="443" spans="1:7" ht="38.25" x14ac:dyDescent="0.2">
      <c r="A443" s="29" t="s">
        <v>230</v>
      </c>
      <c r="B443" s="30" t="s">
        <v>231</v>
      </c>
      <c r="C443" s="31" t="s">
        <v>1801</v>
      </c>
      <c r="D443" s="31" t="s">
        <v>771</v>
      </c>
      <c r="E443" s="31" t="s">
        <v>1802</v>
      </c>
      <c r="F443" s="31" t="s">
        <v>1803</v>
      </c>
      <c r="G443" s="31" t="e">
        <v>#REF!</v>
      </c>
    </row>
    <row r="444" spans="1:7" ht="38.25" x14ac:dyDescent="0.2">
      <c r="A444" s="29" t="s">
        <v>1805</v>
      </c>
      <c r="B444" s="30" t="s">
        <v>1804</v>
      </c>
      <c r="C444" s="31" t="s">
        <v>1374</v>
      </c>
      <c r="D444" s="31" t="s">
        <v>771</v>
      </c>
      <c r="E444" s="31" t="s">
        <v>1564</v>
      </c>
      <c r="F444" s="31" t="s">
        <v>1376</v>
      </c>
      <c r="G444" s="31" t="e">
        <v>#REF!</v>
      </c>
    </row>
    <row r="445" spans="1:7" ht="38.25" x14ac:dyDescent="0.2">
      <c r="A445" s="29" t="s">
        <v>1810</v>
      </c>
      <c r="B445" s="30" t="s">
        <v>1806</v>
      </c>
      <c r="C445" s="31" t="s">
        <v>1807</v>
      </c>
      <c r="D445" s="31" t="s">
        <v>771</v>
      </c>
      <c r="E445" s="31" t="s">
        <v>1808</v>
      </c>
      <c r="F445" s="31" t="s">
        <v>1809</v>
      </c>
      <c r="G445" s="31" t="e">
        <v>#REF!</v>
      </c>
    </row>
    <row r="446" spans="1:7" ht="38.25" x14ac:dyDescent="0.2">
      <c r="A446" s="29" t="s">
        <v>1812</v>
      </c>
      <c r="B446" s="30" t="s">
        <v>1811</v>
      </c>
      <c r="C446" s="31" t="s">
        <v>1807</v>
      </c>
      <c r="D446" s="31" t="s">
        <v>771</v>
      </c>
      <c r="E446" s="31" t="s">
        <v>1808</v>
      </c>
      <c r="F446" s="31" t="s">
        <v>1809</v>
      </c>
      <c r="G446" s="31" t="e">
        <v>#REF!</v>
      </c>
    </row>
    <row r="447" spans="1:7" ht="38.25" x14ac:dyDescent="0.2">
      <c r="A447" s="29" t="s">
        <v>1814</v>
      </c>
      <c r="B447" s="30" t="s">
        <v>1813</v>
      </c>
      <c r="C447" s="31" t="s">
        <v>1807</v>
      </c>
      <c r="D447" s="31" t="s">
        <v>771</v>
      </c>
      <c r="E447" s="31" t="s">
        <v>1808</v>
      </c>
      <c r="F447" s="31" t="s">
        <v>1809</v>
      </c>
      <c r="G447" s="31" t="e">
        <v>#REF!</v>
      </c>
    </row>
    <row r="448" spans="1:7" ht="38.25" x14ac:dyDescent="0.2">
      <c r="A448" s="29" t="s">
        <v>725</v>
      </c>
      <c r="B448" s="30" t="s">
        <v>1815</v>
      </c>
      <c r="C448" s="31" t="s">
        <v>1807</v>
      </c>
      <c r="D448" s="31" t="s">
        <v>771</v>
      </c>
      <c r="E448" s="31" t="s">
        <v>1808</v>
      </c>
      <c r="F448" s="31" t="s">
        <v>1809</v>
      </c>
      <c r="G448" s="31" t="e">
        <v>#REF!</v>
      </c>
    </row>
    <row r="449" spans="1:7" ht="38.25" x14ac:dyDescent="0.2">
      <c r="A449" s="29" t="s">
        <v>286</v>
      </c>
      <c r="B449" s="30" t="s">
        <v>1816</v>
      </c>
      <c r="C449" s="31" t="s">
        <v>1807</v>
      </c>
      <c r="D449" s="31" t="s">
        <v>771</v>
      </c>
      <c r="E449" s="31" t="s">
        <v>1808</v>
      </c>
      <c r="F449" s="31" t="s">
        <v>1809</v>
      </c>
      <c r="G449" s="31" t="e">
        <v>#REF!</v>
      </c>
    </row>
    <row r="450" spans="1:7" ht="38.25" x14ac:dyDescent="0.2">
      <c r="A450" s="29" t="s">
        <v>1818</v>
      </c>
      <c r="B450" s="30" t="s">
        <v>1817</v>
      </c>
      <c r="C450" s="31" t="s">
        <v>1807</v>
      </c>
      <c r="D450" s="31" t="s">
        <v>771</v>
      </c>
      <c r="E450" s="31" t="s">
        <v>1808</v>
      </c>
      <c r="F450" s="31" t="s">
        <v>1809</v>
      </c>
      <c r="G450" s="31" t="e">
        <v>#REF!</v>
      </c>
    </row>
    <row r="451" spans="1:7" ht="38.25" x14ac:dyDescent="0.2">
      <c r="A451" s="29" t="s">
        <v>693</v>
      </c>
      <c r="B451" s="30" t="s">
        <v>1819</v>
      </c>
      <c r="C451" s="31" t="s">
        <v>1807</v>
      </c>
      <c r="D451" s="31" t="s">
        <v>771</v>
      </c>
      <c r="E451" s="31" t="s">
        <v>1808</v>
      </c>
      <c r="F451" s="31" t="s">
        <v>1809</v>
      </c>
      <c r="G451" s="31" t="e">
        <v>#REF!</v>
      </c>
    </row>
    <row r="452" spans="1:7" ht="38.25" x14ac:dyDescent="0.2">
      <c r="A452" s="29" t="s">
        <v>370</v>
      </c>
      <c r="B452" s="30" t="s">
        <v>1820</v>
      </c>
      <c r="C452" s="31" t="s">
        <v>1807</v>
      </c>
      <c r="D452" s="31" t="s">
        <v>771</v>
      </c>
      <c r="E452" s="31" t="s">
        <v>1808</v>
      </c>
      <c r="F452" s="31" t="s">
        <v>1809</v>
      </c>
      <c r="G452" s="31" t="e">
        <v>#REF!</v>
      </c>
    </row>
    <row r="453" spans="1:7" ht="38.25" x14ac:dyDescent="0.2">
      <c r="A453" s="29" t="s">
        <v>1822</v>
      </c>
      <c r="B453" s="30" t="s">
        <v>1821</v>
      </c>
      <c r="C453" s="31" t="s">
        <v>1807</v>
      </c>
      <c r="D453" s="31" t="s">
        <v>771</v>
      </c>
      <c r="E453" s="31" t="s">
        <v>1808</v>
      </c>
      <c r="F453" s="31" t="s">
        <v>1809</v>
      </c>
      <c r="G453" s="31" t="e">
        <v>#REF!</v>
      </c>
    </row>
    <row r="454" spans="1:7" ht="38.25" x14ac:dyDescent="0.2">
      <c r="A454" s="29" t="s">
        <v>358</v>
      </c>
      <c r="B454" s="30" t="s">
        <v>1823</v>
      </c>
      <c r="C454" s="31" t="s">
        <v>1807</v>
      </c>
      <c r="D454" s="31" t="s">
        <v>771</v>
      </c>
      <c r="E454" s="31" t="s">
        <v>1808</v>
      </c>
      <c r="F454" s="31" t="s">
        <v>1809</v>
      </c>
      <c r="G454" s="31" t="e">
        <v>#REF!</v>
      </c>
    </row>
    <row r="455" spans="1:7" ht="38.25" x14ac:dyDescent="0.2">
      <c r="A455" s="29" t="s">
        <v>661</v>
      </c>
      <c r="B455" s="30" t="s">
        <v>1824</v>
      </c>
      <c r="C455" s="31" t="s">
        <v>1807</v>
      </c>
      <c r="D455" s="31" t="s">
        <v>771</v>
      </c>
      <c r="E455" s="31" t="s">
        <v>1808</v>
      </c>
      <c r="F455" s="31" t="s">
        <v>1809</v>
      </c>
      <c r="G455" s="31" t="e">
        <v>#REF!</v>
      </c>
    </row>
    <row r="456" spans="1:7" ht="25.5" x14ac:dyDescent="0.2">
      <c r="A456" s="29" t="s">
        <v>1829</v>
      </c>
      <c r="B456" s="30" t="s">
        <v>1825</v>
      </c>
      <c r="C456" s="31" t="s">
        <v>1826</v>
      </c>
      <c r="D456" s="31" t="s">
        <v>771</v>
      </c>
      <c r="E456" s="31" t="s">
        <v>1827</v>
      </c>
      <c r="F456" s="31" t="s">
        <v>1828</v>
      </c>
      <c r="G456" s="31" t="e">
        <v>#REF!</v>
      </c>
    </row>
    <row r="457" spans="1:7" ht="38.25" x14ac:dyDescent="0.2">
      <c r="A457" s="29" t="s">
        <v>475</v>
      </c>
      <c r="B457" s="30" t="s">
        <v>1830</v>
      </c>
      <c r="C457" s="31" t="s">
        <v>1831</v>
      </c>
      <c r="D457" s="31" t="s">
        <v>771</v>
      </c>
      <c r="E457" s="31" t="s">
        <v>1832</v>
      </c>
      <c r="F457" s="31" t="s">
        <v>1833</v>
      </c>
      <c r="G457" s="31" t="e">
        <v>#REF!</v>
      </c>
    </row>
    <row r="458" spans="1:7" ht="38.25" x14ac:dyDescent="0.2">
      <c r="A458" s="29" t="s">
        <v>643</v>
      </c>
      <c r="B458" s="30" t="s">
        <v>1834</v>
      </c>
      <c r="C458" s="31" t="s">
        <v>1831</v>
      </c>
      <c r="D458" s="31" t="s">
        <v>771</v>
      </c>
      <c r="E458" s="31" t="s">
        <v>1832</v>
      </c>
      <c r="F458" s="31" t="s">
        <v>1833</v>
      </c>
      <c r="G458" s="31"/>
    </row>
    <row r="459" spans="1:7" ht="38.25" x14ac:dyDescent="0.2">
      <c r="A459" s="29" t="s">
        <v>671</v>
      </c>
      <c r="B459" s="30" t="s">
        <v>1835</v>
      </c>
      <c r="C459" s="31" t="s">
        <v>1831</v>
      </c>
      <c r="D459" s="31" t="s">
        <v>771</v>
      </c>
      <c r="E459" s="31" t="s">
        <v>1832</v>
      </c>
      <c r="F459" s="31" t="s">
        <v>1833</v>
      </c>
      <c r="G459" s="31"/>
    </row>
    <row r="460" spans="1:7" ht="38.25" x14ac:dyDescent="0.2">
      <c r="A460" s="29" t="s">
        <v>551</v>
      </c>
      <c r="B460" s="30" t="s">
        <v>1836</v>
      </c>
      <c r="C460" s="31" t="s">
        <v>1831</v>
      </c>
      <c r="D460" s="31" t="s">
        <v>771</v>
      </c>
      <c r="E460" s="31" t="s">
        <v>1832</v>
      </c>
      <c r="F460" s="31" t="s">
        <v>1833</v>
      </c>
      <c r="G460" s="31"/>
    </row>
    <row r="461" spans="1:7" ht="38.25" x14ac:dyDescent="0.2">
      <c r="A461" s="29" t="s">
        <v>110</v>
      </c>
      <c r="B461" s="30" t="s">
        <v>1837</v>
      </c>
      <c r="C461" s="31" t="s">
        <v>1831</v>
      </c>
      <c r="D461" s="31" t="s">
        <v>771</v>
      </c>
      <c r="E461" s="31" t="s">
        <v>1832</v>
      </c>
      <c r="F461" s="31" t="s">
        <v>1833</v>
      </c>
      <c r="G461" s="31"/>
    </row>
    <row r="462" spans="1:7" ht="38.25" x14ac:dyDescent="0.2">
      <c r="A462" s="29" t="s">
        <v>57</v>
      </c>
      <c r="B462" s="30" t="s">
        <v>1838</v>
      </c>
      <c r="C462" s="31" t="s">
        <v>1831</v>
      </c>
      <c r="D462" s="31" t="s">
        <v>771</v>
      </c>
      <c r="E462" s="31" t="s">
        <v>1832</v>
      </c>
      <c r="F462" s="31" t="s">
        <v>1833</v>
      </c>
      <c r="G462" s="31"/>
    </row>
    <row r="463" spans="1:7" ht="38.25" x14ac:dyDescent="0.2">
      <c r="A463" s="29" t="s">
        <v>547</v>
      </c>
      <c r="B463" s="30" t="s">
        <v>1839</v>
      </c>
      <c r="C463" s="31" t="s">
        <v>1831</v>
      </c>
      <c r="D463" s="31" t="s">
        <v>771</v>
      </c>
      <c r="E463" s="31" t="s">
        <v>1832</v>
      </c>
      <c r="F463" s="31" t="s">
        <v>1833</v>
      </c>
      <c r="G463" s="31"/>
    </row>
    <row r="464" spans="1:7" x14ac:dyDescent="0.2">
      <c r="A464" s="29" t="s">
        <v>480</v>
      </c>
      <c r="B464" s="30" t="s">
        <v>1840</v>
      </c>
      <c r="C464" s="31" t="s">
        <v>1841</v>
      </c>
      <c r="D464" s="31" t="s">
        <v>776</v>
      </c>
      <c r="E464" s="31" t="s">
        <v>1842</v>
      </c>
      <c r="F464" s="31" t="s">
        <v>1843</v>
      </c>
      <c r="G464" s="31" t="e">
        <v>#REF!</v>
      </c>
    </row>
    <row r="465" spans="1:7" x14ac:dyDescent="0.2">
      <c r="A465" s="29" t="s">
        <v>36</v>
      </c>
      <c r="B465" s="30" t="s">
        <v>1844</v>
      </c>
      <c r="C465" s="31" t="s">
        <v>1845</v>
      </c>
      <c r="D465" s="31" t="s">
        <v>776</v>
      </c>
      <c r="E465" s="31" t="s">
        <v>1846</v>
      </c>
      <c r="F465" s="31" t="s">
        <v>1847</v>
      </c>
      <c r="G465" s="31" t="e">
        <v>#REF!</v>
      </c>
    </row>
    <row r="466" spans="1:7" ht="38.25" x14ac:dyDescent="0.2">
      <c r="A466" s="29" t="s">
        <v>1852</v>
      </c>
      <c r="B466" s="30" t="s">
        <v>1848</v>
      </c>
      <c r="C466" s="31" t="s">
        <v>1849</v>
      </c>
      <c r="D466" s="31" t="s">
        <v>771</v>
      </c>
      <c r="E466" s="31" t="s">
        <v>1850</v>
      </c>
      <c r="F466" s="31" t="s">
        <v>1851</v>
      </c>
      <c r="G466" s="31" t="e">
        <v>#REF!</v>
      </c>
    </row>
    <row r="467" spans="1:7" ht="38.25" x14ac:dyDescent="0.2">
      <c r="A467" s="29" t="s">
        <v>1854</v>
      </c>
      <c r="B467" s="30" t="s">
        <v>1853</v>
      </c>
      <c r="C467" s="31" t="s">
        <v>1849</v>
      </c>
      <c r="D467" s="31"/>
      <c r="E467" s="31"/>
      <c r="F467" s="31"/>
      <c r="G467" s="31"/>
    </row>
    <row r="468" spans="1:7" x14ac:dyDescent="0.2">
      <c r="A468" s="29" t="s">
        <v>1859</v>
      </c>
      <c r="B468" s="30" t="s">
        <v>1855</v>
      </c>
      <c r="C468" s="31" t="s">
        <v>1856</v>
      </c>
      <c r="D468" s="31" t="s">
        <v>771</v>
      </c>
      <c r="E468" s="31" t="s">
        <v>1857</v>
      </c>
      <c r="F468" s="31" t="s">
        <v>1858</v>
      </c>
      <c r="G468" s="31" t="e">
        <v>#REF!</v>
      </c>
    </row>
    <row r="469" spans="1:7" x14ac:dyDescent="0.2">
      <c r="A469" s="29" t="s">
        <v>1864</v>
      </c>
      <c r="B469" s="30" t="s">
        <v>1860</v>
      </c>
      <c r="C469" s="31" t="s">
        <v>1861</v>
      </c>
      <c r="D469" s="31" t="s">
        <v>771</v>
      </c>
      <c r="E469" s="31" t="s">
        <v>1862</v>
      </c>
      <c r="F469" s="31" t="s">
        <v>1863</v>
      </c>
      <c r="G469" s="31" t="e">
        <v>#REF!</v>
      </c>
    </row>
    <row r="470" spans="1:7" x14ac:dyDescent="0.2">
      <c r="A470" s="29" t="s">
        <v>1866</v>
      </c>
      <c r="B470" s="30" t="s">
        <v>1865</v>
      </c>
      <c r="C470" s="31" t="s">
        <v>1861</v>
      </c>
      <c r="D470" s="31" t="s">
        <v>771</v>
      </c>
      <c r="E470" s="31" t="s">
        <v>1862</v>
      </c>
      <c r="F470" s="31" t="s">
        <v>1863</v>
      </c>
      <c r="G470" s="31" t="e">
        <v>#REF!</v>
      </c>
    </row>
    <row r="471" spans="1:7" x14ac:dyDescent="0.2">
      <c r="A471" s="29" t="s">
        <v>1868</v>
      </c>
      <c r="B471" s="30" t="s">
        <v>1867</v>
      </c>
      <c r="C471" s="31" t="s">
        <v>1861</v>
      </c>
      <c r="D471" s="31" t="s">
        <v>771</v>
      </c>
      <c r="E471" s="31" t="s">
        <v>1862</v>
      </c>
      <c r="F471" s="31" t="s">
        <v>1863</v>
      </c>
      <c r="G471" s="31" t="e">
        <v>#REF!</v>
      </c>
    </row>
    <row r="472" spans="1:7" x14ac:dyDescent="0.2">
      <c r="A472" s="29" t="s">
        <v>1870</v>
      </c>
      <c r="B472" s="30" t="s">
        <v>1869</v>
      </c>
      <c r="C472" s="31" t="s">
        <v>1861</v>
      </c>
      <c r="D472" s="31" t="s">
        <v>771</v>
      </c>
      <c r="E472" s="31" t="s">
        <v>1862</v>
      </c>
      <c r="F472" s="31" t="s">
        <v>1863</v>
      </c>
      <c r="G472" s="31" t="e">
        <v>#REF!</v>
      </c>
    </row>
    <row r="473" spans="1:7" x14ac:dyDescent="0.2">
      <c r="A473" s="29" t="s">
        <v>1872</v>
      </c>
      <c r="B473" s="30" t="s">
        <v>1871</v>
      </c>
      <c r="C473" s="31" t="s">
        <v>1861</v>
      </c>
      <c r="D473" s="31" t="s">
        <v>771</v>
      </c>
      <c r="E473" s="31" t="s">
        <v>1862</v>
      </c>
      <c r="F473" s="31" t="s">
        <v>1863</v>
      </c>
      <c r="G473" s="31" t="e">
        <v>#REF!</v>
      </c>
    </row>
    <row r="474" spans="1:7" ht="25.5" x14ac:dyDescent="0.2">
      <c r="A474" s="29" t="s">
        <v>735</v>
      </c>
      <c r="B474" s="30" t="s">
        <v>1873</v>
      </c>
      <c r="C474" s="31" t="s">
        <v>1874</v>
      </c>
      <c r="D474" s="31" t="s">
        <v>771</v>
      </c>
      <c r="E474" s="31" t="s">
        <v>1875</v>
      </c>
      <c r="F474" s="31" t="s">
        <v>1876</v>
      </c>
      <c r="G474" s="31" t="e">
        <v>#REF!</v>
      </c>
    </row>
    <row r="475" spans="1:7" ht="25.5" x14ac:dyDescent="0.2">
      <c r="A475" s="29" t="s">
        <v>335</v>
      </c>
      <c r="B475" s="30" t="s">
        <v>1877</v>
      </c>
      <c r="C475" s="31" t="s">
        <v>1874</v>
      </c>
      <c r="D475" s="31"/>
      <c r="E475" s="31"/>
      <c r="F475" s="31"/>
      <c r="G475" s="31"/>
    </row>
    <row r="476" spans="1:7" ht="25.5" x14ac:dyDescent="0.2">
      <c r="A476" s="29" t="s">
        <v>1879</v>
      </c>
      <c r="B476" s="30" t="s">
        <v>1878</v>
      </c>
      <c r="C476" s="31" t="s">
        <v>1874</v>
      </c>
      <c r="D476" s="31"/>
      <c r="E476" s="31"/>
      <c r="F476" s="31"/>
      <c r="G476" s="31"/>
    </row>
    <row r="477" spans="1:7" ht="25.5" x14ac:dyDescent="0.2">
      <c r="A477" s="29" t="s">
        <v>649</v>
      </c>
      <c r="B477" s="30" t="s">
        <v>1880</v>
      </c>
      <c r="C477" s="31" t="s">
        <v>1874</v>
      </c>
      <c r="D477" s="31"/>
      <c r="E477" s="31"/>
      <c r="F477" s="31"/>
      <c r="G477" s="31"/>
    </row>
    <row r="478" spans="1:7" ht="38.25" x14ac:dyDescent="0.2">
      <c r="A478" s="29" t="s">
        <v>282</v>
      </c>
      <c r="B478" s="30" t="s">
        <v>283</v>
      </c>
      <c r="C478" s="31" t="s">
        <v>1881</v>
      </c>
      <c r="D478" s="31" t="s">
        <v>776</v>
      </c>
      <c r="E478" s="31" t="s">
        <v>1875</v>
      </c>
      <c r="F478" s="31" t="s">
        <v>1876</v>
      </c>
      <c r="G478" s="31" t="e">
        <v>#REF!</v>
      </c>
    </row>
    <row r="479" spans="1:7" ht="25.5" x14ac:dyDescent="0.2">
      <c r="A479" s="29" t="s">
        <v>1886</v>
      </c>
      <c r="B479" s="30" t="s">
        <v>1882</v>
      </c>
      <c r="C479" s="31" t="s">
        <v>1883</v>
      </c>
      <c r="D479" s="31" t="s">
        <v>771</v>
      </c>
      <c r="E479" s="31" t="s">
        <v>1884</v>
      </c>
      <c r="F479" s="31" t="s">
        <v>1885</v>
      </c>
      <c r="G479" s="31" t="e">
        <v>#REF!</v>
      </c>
    </row>
    <row r="480" spans="1:7" ht="38.25" x14ac:dyDescent="0.2">
      <c r="A480" s="29" t="s">
        <v>1891</v>
      </c>
      <c r="B480" s="30" t="s">
        <v>1887</v>
      </c>
      <c r="C480" s="31" t="s">
        <v>1888</v>
      </c>
      <c r="D480" s="31" t="s">
        <v>771</v>
      </c>
      <c r="E480" s="31" t="s">
        <v>1889</v>
      </c>
      <c r="F480" s="31" t="s">
        <v>1890</v>
      </c>
      <c r="G480" s="31" t="e">
        <v>#REF!</v>
      </c>
    </row>
    <row r="481" spans="1:7" ht="38.25" x14ac:dyDescent="0.2">
      <c r="A481" s="29" t="s">
        <v>1893</v>
      </c>
      <c r="B481" s="30" t="s">
        <v>1892</v>
      </c>
      <c r="C481" s="31" t="s">
        <v>1888</v>
      </c>
      <c r="D481" s="31" t="s">
        <v>771</v>
      </c>
      <c r="E481" s="31" t="s">
        <v>1889</v>
      </c>
      <c r="F481" s="31" t="s">
        <v>1890</v>
      </c>
      <c r="G481" s="31"/>
    </row>
    <row r="482" spans="1:7" ht="38.25" x14ac:dyDescent="0.2">
      <c r="A482" s="29" t="s">
        <v>1895</v>
      </c>
      <c r="B482" s="30" t="s">
        <v>1894</v>
      </c>
      <c r="C482" s="31" t="s">
        <v>1888</v>
      </c>
      <c r="D482" s="31" t="s">
        <v>771</v>
      </c>
      <c r="E482" s="31" t="s">
        <v>1889</v>
      </c>
      <c r="F482" s="31" t="s">
        <v>1890</v>
      </c>
      <c r="G482" s="31"/>
    </row>
    <row r="483" spans="1:7" ht="38.25" x14ac:dyDescent="0.2">
      <c r="A483" s="29" t="s">
        <v>1897</v>
      </c>
      <c r="B483" s="30" t="s">
        <v>1896</v>
      </c>
      <c r="C483" s="31" t="s">
        <v>1888</v>
      </c>
      <c r="D483" s="31" t="s">
        <v>771</v>
      </c>
      <c r="E483" s="31" t="s">
        <v>1889</v>
      </c>
      <c r="F483" s="31" t="s">
        <v>1890</v>
      </c>
      <c r="G483" s="31"/>
    </row>
    <row r="484" spans="1:7" ht="38.25" x14ac:dyDescent="0.2">
      <c r="A484" s="29" t="s">
        <v>1899</v>
      </c>
      <c r="B484" s="30" t="s">
        <v>1898</v>
      </c>
      <c r="C484" s="31" t="s">
        <v>1888</v>
      </c>
      <c r="D484" s="31" t="s">
        <v>771</v>
      </c>
      <c r="E484" s="31" t="s">
        <v>1889</v>
      </c>
      <c r="F484" s="31" t="s">
        <v>1890</v>
      </c>
      <c r="G484" s="31"/>
    </row>
    <row r="485" spans="1:7" ht="38.25" x14ac:dyDescent="0.2">
      <c r="A485" s="29" t="s">
        <v>1901</v>
      </c>
      <c r="B485" s="30" t="s">
        <v>1900</v>
      </c>
      <c r="C485" s="31" t="s">
        <v>1888</v>
      </c>
      <c r="D485" s="31" t="s">
        <v>771</v>
      </c>
      <c r="E485" s="31" t="s">
        <v>1889</v>
      </c>
      <c r="F485" s="31" t="s">
        <v>1890</v>
      </c>
      <c r="G485" s="31"/>
    </row>
    <row r="486" spans="1:7" ht="38.25" x14ac:dyDescent="0.2">
      <c r="A486" s="29" t="s">
        <v>1903</v>
      </c>
      <c r="B486" s="30" t="s">
        <v>1902</v>
      </c>
      <c r="C486" s="31" t="s">
        <v>1888</v>
      </c>
      <c r="D486" s="31" t="s">
        <v>771</v>
      </c>
      <c r="E486" s="31" t="s">
        <v>1889</v>
      </c>
      <c r="F486" s="31" t="s">
        <v>1890</v>
      </c>
      <c r="G486" s="31"/>
    </row>
    <row r="487" spans="1:7" ht="38.25" x14ac:dyDescent="0.2">
      <c r="A487" s="29" t="s">
        <v>1905</v>
      </c>
      <c r="B487" s="30" t="s">
        <v>1904</v>
      </c>
      <c r="C487" s="31" t="s">
        <v>1888</v>
      </c>
      <c r="D487" s="31" t="s">
        <v>771</v>
      </c>
      <c r="E487" s="31" t="s">
        <v>1889</v>
      </c>
      <c r="F487" s="31" t="s">
        <v>1890</v>
      </c>
      <c r="G487" s="31"/>
    </row>
    <row r="488" spans="1:7" ht="38.25" x14ac:dyDescent="0.2">
      <c r="A488" s="29" t="s">
        <v>1907</v>
      </c>
      <c r="B488" s="30" t="s">
        <v>1906</v>
      </c>
      <c r="C488" s="31" t="s">
        <v>1888</v>
      </c>
      <c r="D488" s="31" t="s">
        <v>771</v>
      </c>
      <c r="E488" s="31" t="s">
        <v>1889</v>
      </c>
      <c r="F488" s="31" t="s">
        <v>1890</v>
      </c>
      <c r="G488" s="31"/>
    </row>
    <row r="489" spans="1:7" ht="38.25" x14ac:dyDescent="0.2">
      <c r="A489" s="29" t="s">
        <v>606</v>
      </c>
      <c r="B489" s="30" t="s">
        <v>1908</v>
      </c>
      <c r="C489" s="31" t="s">
        <v>1888</v>
      </c>
      <c r="D489" s="31" t="s">
        <v>771</v>
      </c>
      <c r="E489" s="31" t="s">
        <v>1889</v>
      </c>
      <c r="F489" s="31" t="s">
        <v>1890</v>
      </c>
      <c r="G489" s="31"/>
    </row>
    <row r="490" spans="1:7" ht="38.25" x14ac:dyDescent="0.2">
      <c r="A490" s="29" t="s">
        <v>1910</v>
      </c>
      <c r="B490" s="30" t="s">
        <v>1909</v>
      </c>
      <c r="C490" s="31" t="s">
        <v>1888</v>
      </c>
      <c r="D490" s="31" t="s">
        <v>771</v>
      </c>
      <c r="E490" s="31" t="s">
        <v>1889</v>
      </c>
      <c r="F490" s="31" t="s">
        <v>1890</v>
      </c>
      <c r="G490" s="31"/>
    </row>
    <row r="491" spans="1:7" ht="38.25" x14ac:dyDescent="0.2">
      <c r="A491" s="29" t="s">
        <v>294</v>
      </c>
      <c r="B491" s="30" t="s">
        <v>1911</v>
      </c>
      <c r="C491" s="31" t="s">
        <v>1888</v>
      </c>
      <c r="D491" s="31" t="s">
        <v>771</v>
      </c>
      <c r="E491" s="31" t="s">
        <v>1889</v>
      </c>
      <c r="F491" s="31" t="s">
        <v>1890</v>
      </c>
      <c r="G491" s="31"/>
    </row>
    <row r="492" spans="1:7" ht="38.25" x14ac:dyDescent="0.2">
      <c r="A492" s="29" t="s">
        <v>1913</v>
      </c>
      <c r="B492" s="30" t="s">
        <v>1912</v>
      </c>
      <c r="C492" s="31" t="s">
        <v>1888</v>
      </c>
      <c r="D492" s="31" t="s">
        <v>771</v>
      </c>
      <c r="E492" s="31" t="s">
        <v>1889</v>
      </c>
      <c r="F492" s="31" t="s">
        <v>1890</v>
      </c>
      <c r="G492" s="31"/>
    </row>
    <row r="493" spans="1:7" ht="38.25" x14ac:dyDescent="0.2">
      <c r="A493" s="29" t="s">
        <v>440</v>
      </c>
      <c r="B493" s="30" t="s">
        <v>1914</v>
      </c>
      <c r="C493" s="31" t="s">
        <v>1888</v>
      </c>
      <c r="D493" s="31" t="s">
        <v>771</v>
      </c>
      <c r="E493" s="31" t="s">
        <v>1889</v>
      </c>
      <c r="F493" s="31" t="s">
        <v>1890</v>
      </c>
      <c r="G493" s="31"/>
    </row>
    <row r="494" spans="1:7" ht="38.25" x14ac:dyDescent="0.2">
      <c r="A494" s="29" t="s">
        <v>278</v>
      </c>
      <c r="B494" s="30" t="s">
        <v>1915</v>
      </c>
      <c r="C494" s="31" t="s">
        <v>1888</v>
      </c>
      <c r="D494" s="31" t="s">
        <v>771</v>
      </c>
      <c r="E494" s="31" t="s">
        <v>1889</v>
      </c>
      <c r="F494" s="31" t="s">
        <v>1890</v>
      </c>
      <c r="G494" s="31"/>
    </row>
    <row r="495" spans="1:7" ht="25.5" x14ac:dyDescent="0.2">
      <c r="A495" s="29" t="s">
        <v>1920</v>
      </c>
      <c r="B495" s="30" t="s">
        <v>1916</v>
      </c>
      <c r="C495" s="31" t="s">
        <v>1917</v>
      </c>
      <c r="D495" s="31" t="s">
        <v>771</v>
      </c>
      <c r="E495" s="31" t="s">
        <v>1918</v>
      </c>
      <c r="F495" s="31" t="s">
        <v>1919</v>
      </c>
      <c r="G495" s="31" t="e">
        <v>#REF!</v>
      </c>
    </row>
    <row r="496" spans="1:7" ht="25.5" x14ac:dyDescent="0.2">
      <c r="A496" s="29" t="s">
        <v>1922</v>
      </c>
      <c r="B496" s="30" t="s">
        <v>1921</v>
      </c>
      <c r="C496" s="31" t="s">
        <v>1917</v>
      </c>
      <c r="D496" s="31" t="s">
        <v>771</v>
      </c>
      <c r="E496" s="31" t="s">
        <v>1918</v>
      </c>
      <c r="F496" s="31" t="s">
        <v>1919</v>
      </c>
      <c r="G496" s="31"/>
    </row>
    <row r="497" spans="1:7" ht="25.5" x14ac:dyDescent="0.2">
      <c r="A497" s="29" t="s">
        <v>1924</v>
      </c>
      <c r="B497" s="30" t="s">
        <v>1923</v>
      </c>
      <c r="C497" s="31" t="s">
        <v>1917</v>
      </c>
      <c r="D497" s="31" t="s">
        <v>771</v>
      </c>
      <c r="E497" s="31" t="s">
        <v>1918</v>
      </c>
      <c r="F497" s="31" t="s">
        <v>1919</v>
      </c>
      <c r="G497" s="31"/>
    </row>
    <row r="498" spans="1:7" ht="25.5" x14ac:dyDescent="0.2">
      <c r="A498" s="29" t="s">
        <v>1926</v>
      </c>
      <c r="B498" s="30" t="s">
        <v>1925</v>
      </c>
      <c r="C498" s="31" t="s">
        <v>1917</v>
      </c>
      <c r="D498" s="31" t="s">
        <v>771</v>
      </c>
      <c r="E498" s="31" t="s">
        <v>1918</v>
      </c>
      <c r="F498" s="31" t="s">
        <v>1919</v>
      </c>
      <c r="G498" s="31"/>
    </row>
    <row r="499" spans="1:7" ht="25.5" x14ac:dyDescent="0.2">
      <c r="A499" s="29" t="s">
        <v>1928</v>
      </c>
      <c r="B499" s="30" t="s">
        <v>1927</v>
      </c>
      <c r="C499" s="31" t="s">
        <v>1917</v>
      </c>
      <c r="D499" s="31" t="s">
        <v>771</v>
      </c>
      <c r="E499" s="31" t="s">
        <v>1918</v>
      </c>
      <c r="F499" s="31" t="s">
        <v>1919</v>
      </c>
      <c r="G499" s="31"/>
    </row>
    <row r="500" spans="1:7" ht="25.5" x14ac:dyDescent="0.2">
      <c r="A500" s="29" t="s">
        <v>598</v>
      </c>
      <c r="B500" s="30" t="s">
        <v>1929</v>
      </c>
      <c r="C500" s="31" t="s">
        <v>1917</v>
      </c>
      <c r="D500" s="31" t="s">
        <v>771</v>
      </c>
      <c r="E500" s="31" t="s">
        <v>1918</v>
      </c>
      <c r="F500" s="31" t="s">
        <v>1919</v>
      </c>
      <c r="G500" s="31"/>
    </row>
    <row r="501" spans="1:7" ht="25.5" x14ac:dyDescent="0.2">
      <c r="A501" s="29" t="s">
        <v>1931</v>
      </c>
      <c r="B501" s="30" t="s">
        <v>1930</v>
      </c>
      <c r="C501" s="31" t="s">
        <v>1917</v>
      </c>
      <c r="D501" s="31" t="s">
        <v>771</v>
      </c>
      <c r="E501" s="31" t="s">
        <v>1918</v>
      </c>
      <c r="F501" s="31" t="s">
        <v>1919</v>
      </c>
      <c r="G501" s="31"/>
    </row>
    <row r="502" spans="1:7" ht="25.5" x14ac:dyDescent="0.2">
      <c r="A502" s="29" t="s">
        <v>1933</v>
      </c>
      <c r="B502" s="30" t="s">
        <v>1932</v>
      </c>
      <c r="C502" s="31" t="s">
        <v>1917</v>
      </c>
      <c r="D502" s="31" t="s">
        <v>771</v>
      </c>
      <c r="E502" s="31" t="s">
        <v>1918</v>
      </c>
      <c r="F502" s="31" t="s">
        <v>1919</v>
      </c>
      <c r="G502" s="31"/>
    </row>
    <row r="503" spans="1:7" ht="25.5" x14ac:dyDescent="0.2">
      <c r="A503" s="29" t="s">
        <v>1935</v>
      </c>
      <c r="B503" s="30" t="s">
        <v>1934</v>
      </c>
      <c r="C503" s="31" t="s">
        <v>1917</v>
      </c>
      <c r="D503" s="31" t="s">
        <v>771</v>
      </c>
      <c r="E503" s="31" t="s">
        <v>1918</v>
      </c>
      <c r="F503" s="31" t="s">
        <v>1919</v>
      </c>
      <c r="G503" s="31"/>
    </row>
    <row r="504" spans="1:7" ht="25.5" x14ac:dyDescent="0.2">
      <c r="A504" s="29" t="s">
        <v>65</v>
      </c>
      <c r="B504" s="30" t="s">
        <v>1936</v>
      </c>
      <c r="C504" s="31" t="s">
        <v>1917</v>
      </c>
      <c r="D504" s="31" t="s">
        <v>771</v>
      </c>
      <c r="E504" s="31" t="s">
        <v>1918</v>
      </c>
      <c r="F504" s="31" t="s">
        <v>1919</v>
      </c>
      <c r="G504" s="31"/>
    </row>
    <row r="505" spans="1:7" ht="25.5" x14ac:dyDescent="0.2">
      <c r="A505" s="29" t="s">
        <v>314</v>
      </c>
      <c r="B505" s="30" t="s">
        <v>1937</v>
      </c>
      <c r="C505" s="31" t="s">
        <v>1938</v>
      </c>
      <c r="D505" s="31" t="s">
        <v>771</v>
      </c>
      <c r="E505" s="31" t="s">
        <v>1939</v>
      </c>
      <c r="F505" s="31" t="s">
        <v>1940</v>
      </c>
      <c r="G505" s="31" t="e">
        <v>#REF!</v>
      </c>
    </row>
    <row r="506" spans="1:7" ht="25.5" x14ac:dyDescent="0.2">
      <c r="A506" s="29" t="s">
        <v>620</v>
      </c>
      <c r="B506" s="30" t="s">
        <v>1941</v>
      </c>
      <c r="C506" s="31" t="s">
        <v>1938</v>
      </c>
      <c r="D506" s="31"/>
      <c r="E506" s="31"/>
      <c r="F506" s="31"/>
      <c r="G506" s="31"/>
    </row>
    <row r="507" spans="1:7" ht="25.5" x14ac:dyDescent="0.2">
      <c r="A507" s="29" t="s">
        <v>270</v>
      </c>
      <c r="B507" s="30" t="s">
        <v>1942</v>
      </c>
      <c r="C507" s="31" t="s">
        <v>1938</v>
      </c>
      <c r="D507" s="31"/>
      <c r="E507" s="31"/>
      <c r="F507" s="31"/>
      <c r="G507" s="31"/>
    </row>
    <row r="508" spans="1:7" ht="25.5" x14ac:dyDescent="0.2">
      <c r="A508" s="29" t="s">
        <v>1947</v>
      </c>
      <c r="B508" s="30" t="s">
        <v>1943</v>
      </c>
      <c r="C508" s="31" t="s">
        <v>1944</v>
      </c>
      <c r="D508" s="31" t="s">
        <v>771</v>
      </c>
      <c r="E508" s="31" t="s">
        <v>1945</v>
      </c>
      <c r="F508" s="31" t="s">
        <v>1946</v>
      </c>
      <c r="G508" s="31" t="e">
        <v>#REF!</v>
      </c>
    </row>
    <row r="509" spans="1:7" ht="25.5" x14ac:dyDescent="0.2">
      <c r="A509" s="29" t="s">
        <v>188</v>
      </c>
      <c r="B509" s="30" t="s">
        <v>1948</v>
      </c>
      <c r="C509" s="31" t="s">
        <v>1949</v>
      </c>
      <c r="D509" s="31" t="s">
        <v>771</v>
      </c>
      <c r="E509" s="31" t="s">
        <v>1945</v>
      </c>
      <c r="F509" s="31" t="s">
        <v>1946</v>
      </c>
      <c r="G509" s="31" t="e">
        <v>#REF!</v>
      </c>
    </row>
    <row r="510" spans="1:7" ht="25.5" x14ac:dyDescent="0.2">
      <c r="A510" s="29" t="s">
        <v>156</v>
      </c>
      <c r="B510" s="30" t="s">
        <v>1950</v>
      </c>
      <c r="C510" s="31" t="s">
        <v>1951</v>
      </c>
      <c r="D510" s="31" t="s">
        <v>771</v>
      </c>
      <c r="E510" s="31" t="s">
        <v>1945</v>
      </c>
      <c r="F510" s="31" t="s">
        <v>1946</v>
      </c>
      <c r="G510" s="31" t="e">
        <v>#REF!</v>
      </c>
    </row>
    <row r="511" spans="1:7" ht="25.5" x14ac:dyDescent="0.2">
      <c r="A511" s="29" t="s">
        <v>456</v>
      </c>
      <c r="B511" s="30" t="s">
        <v>1952</v>
      </c>
      <c r="C511" s="31" t="s">
        <v>1953</v>
      </c>
      <c r="D511" s="31" t="s">
        <v>771</v>
      </c>
      <c r="E511" s="31" t="s">
        <v>1945</v>
      </c>
      <c r="F511" s="31" t="s">
        <v>1946</v>
      </c>
      <c r="G511" s="31" t="e">
        <v>#REF!</v>
      </c>
    </row>
    <row r="512" spans="1:7" ht="25.5" x14ac:dyDescent="0.2">
      <c r="A512" s="29" t="s">
        <v>747</v>
      </c>
      <c r="B512" s="30" t="s">
        <v>1954</v>
      </c>
      <c r="C512" s="31" t="s">
        <v>1955</v>
      </c>
      <c r="D512" s="31" t="s">
        <v>771</v>
      </c>
      <c r="E512" s="31" t="s">
        <v>1945</v>
      </c>
      <c r="F512" s="31" t="s">
        <v>1946</v>
      </c>
      <c r="G512" s="31" t="e">
        <v>#REF!</v>
      </c>
    </row>
    <row r="513" spans="1:7" ht="25.5" x14ac:dyDescent="0.2">
      <c r="A513" s="29" t="s">
        <v>420</v>
      </c>
      <c r="B513" s="30" t="s">
        <v>1956</v>
      </c>
      <c r="C513" s="31" t="s">
        <v>1957</v>
      </c>
      <c r="D513" s="31" t="s">
        <v>771</v>
      </c>
      <c r="E513" s="31" t="s">
        <v>1945</v>
      </c>
      <c r="F513" s="31" t="s">
        <v>1946</v>
      </c>
      <c r="G513" s="31" t="e">
        <v>#REF!</v>
      </c>
    </row>
    <row r="514" spans="1:7" ht="25.5" x14ac:dyDescent="0.2">
      <c r="A514" s="29" t="s">
        <v>555</v>
      </c>
      <c r="B514" s="30" t="s">
        <v>1958</v>
      </c>
      <c r="C514" s="31" t="s">
        <v>1959</v>
      </c>
      <c r="D514" s="31" t="s">
        <v>771</v>
      </c>
      <c r="E514" s="31" t="s">
        <v>1945</v>
      </c>
      <c r="F514" s="31" t="s">
        <v>1946</v>
      </c>
      <c r="G514" s="31" t="e">
        <v>#REF!</v>
      </c>
    </row>
    <row r="515" spans="1:7" ht="25.5" x14ac:dyDescent="0.2">
      <c r="A515" s="29" t="s">
        <v>679</v>
      </c>
      <c r="B515" s="30" t="s">
        <v>1960</v>
      </c>
      <c r="C515" s="31" t="s">
        <v>1961</v>
      </c>
      <c r="D515" s="31" t="s">
        <v>771</v>
      </c>
      <c r="E515" s="31" t="s">
        <v>1945</v>
      </c>
      <c r="F515" s="31" t="s">
        <v>1946</v>
      </c>
      <c r="G515" s="31" t="e">
        <v>#REF!</v>
      </c>
    </row>
    <row r="516" spans="1:7" ht="25.5" x14ac:dyDescent="0.2">
      <c r="A516" s="29" t="s">
        <v>400</v>
      </c>
      <c r="B516" s="30" t="s">
        <v>1962</v>
      </c>
      <c r="C516" s="31" t="s">
        <v>1963</v>
      </c>
      <c r="D516" s="31" t="s">
        <v>771</v>
      </c>
      <c r="E516" s="31" t="s">
        <v>1945</v>
      </c>
      <c r="F516" s="31" t="s">
        <v>1946</v>
      </c>
      <c r="G516" s="31" t="e">
        <v>#REF!</v>
      </c>
    </row>
    <row r="517" spans="1:7" ht="25.5" x14ac:dyDescent="0.2">
      <c r="A517" s="29" t="s">
        <v>71</v>
      </c>
      <c r="B517" s="30" t="s">
        <v>1964</v>
      </c>
      <c r="C517" s="31" t="s">
        <v>1965</v>
      </c>
      <c r="D517" s="31" t="s">
        <v>771</v>
      </c>
      <c r="E517" s="31" t="s">
        <v>1945</v>
      </c>
      <c r="F517" s="31" t="s">
        <v>1946</v>
      </c>
      <c r="G517" s="31" t="e">
        <v>#REF!</v>
      </c>
    </row>
    <row r="518" spans="1:7" ht="25.5" x14ac:dyDescent="0.2">
      <c r="A518" s="29" t="s">
        <v>559</v>
      </c>
      <c r="B518" s="30" t="s">
        <v>1966</v>
      </c>
      <c r="C518" s="31" t="s">
        <v>1967</v>
      </c>
      <c r="D518" s="31" t="s">
        <v>771</v>
      </c>
      <c r="E518" s="31" t="s">
        <v>1945</v>
      </c>
      <c r="F518" s="31" t="s">
        <v>1946</v>
      </c>
      <c r="G518" s="31" t="e">
        <v>#REF!</v>
      </c>
    </row>
    <row r="519" spans="1:7" ht="25.5" x14ac:dyDescent="0.2">
      <c r="A519" s="29" t="s">
        <v>154</v>
      </c>
      <c r="B519" s="30" t="s">
        <v>1968</v>
      </c>
      <c r="C519" s="31" t="s">
        <v>1969</v>
      </c>
      <c r="D519" s="31" t="s">
        <v>771</v>
      </c>
      <c r="E519" s="31" t="s">
        <v>1945</v>
      </c>
      <c r="F519" s="31" t="s">
        <v>1946</v>
      </c>
      <c r="G519" s="31" t="e">
        <v>#REF!</v>
      </c>
    </row>
    <row r="520" spans="1:7" ht="25.5" x14ac:dyDescent="0.2">
      <c r="A520" s="29" t="s">
        <v>196</v>
      </c>
      <c r="B520" s="30" t="s">
        <v>1970</v>
      </c>
      <c r="C520" s="31" t="s">
        <v>1971</v>
      </c>
      <c r="D520" s="31" t="s">
        <v>771</v>
      </c>
      <c r="E520" s="31" t="s">
        <v>1945</v>
      </c>
      <c r="F520" s="31" t="s">
        <v>1946</v>
      </c>
      <c r="G520" s="31" t="e">
        <v>#REF!</v>
      </c>
    </row>
    <row r="521" spans="1:7" ht="25.5" x14ac:dyDescent="0.2">
      <c r="A521" s="29" t="s">
        <v>141</v>
      </c>
      <c r="B521" s="30" t="s">
        <v>1972</v>
      </c>
      <c r="C521" s="31" t="s">
        <v>1973</v>
      </c>
      <c r="D521" s="31" t="s">
        <v>771</v>
      </c>
      <c r="E521" s="31" t="s">
        <v>1945</v>
      </c>
      <c r="F521" s="31" t="s">
        <v>1946</v>
      </c>
      <c r="G521" s="31" t="e">
        <v>#REF!</v>
      </c>
    </row>
    <row r="522" spans="1:7" ht="25.5" x14ac:dyDescent="0.2">
      <c r="A522" s="29" t="s">
        <v>135</v>
      </c>
      <c r="B522" s="30" t="s">
        <v>1974</v>
      </c>
      <c r="C522" s="31" t="s">
        <v>1975</v>
      </c>
      <c r="D522" s="31" t="s">
        <v>771</v>
      </c>
      <c r="E522" s="31" t="s">
        <v>1945</v>
      </c>
      <c r="F522" s="31" t="s">
        <v>1946</v>
      </c>
      <c r="G522" s="31" t="e">
        <v>#REF!</v>
      </c>
    </row>
    <row r="523" spans="1:7" ht="25.5" x14ac:dyDescent="0.2">
      <c r="A523" s="29" t="s">
        <v>1978</v>
      </c>
      <c r="B523" s="30" t="s">
        <v>1976</v>
      </c>
      <c r="C523" s="31" t="s">
        <v>1977</v>
      </c>
      <c r="D523" s="31" t="s">
        <v>771</v>
      </c>
      <c r="E523" s="31" t="s">
        <v>1945</v>
      </c>
      <c r="F523" s="31" t="s">
        <v>1946</v>
      </c>
      <c r="G523" s="31" t="e">
        <v>#REF!</v>
      </c>
    </row>
    <row r="524" spans="1:7" ht="25.5" x14ac:dyDescent="0.2">
      <c r="A524" s="29" t="s">
        <v>667</v>
      </c>
      <c r="B524" s="30" t="s">
        <v>1979</v>
      </c>
      <c r="C524" s="31" t="s">
        <v>1980</v>
      </c>
      <c r="D524" s="31" t="s">
        <v>771</v>
      </c>
      <c r="E524" s="31" t="s">
        <v>1945</v>
      </c>
      <c r="F524" s="31" t="s">
        <v>1946</v>
      </c>
      <c r="G524" s="31" t="e">
        <v>#REF!</v>
      </c>
    </row>
    <row r="525" spans="1:7" ht="25.5" x14ac:dyDescent="0.2">
      <c r="A525" s="29" t="s">
        <v>337</v>
      </c>
      <c r="B525" s="30" t="s">
        <v>1981</v>
      </c>
      <c r="C525" s="31" t="s">
        <v>1982</v>
      </c>
      <c r="D525" s="31" t="s">
        <v>771</v>
      </c>
      <c r="E525" s="31" t="s">
        <v>1945</v>
      </c>
      <c r="F525" s="31" t="s">
        <v>1946</v>
      </c>
      <c r="G525" s="31" t="e">
        <v>#REF!</v>
      </c>
    </row>
    <row r="526" spans="1:7" ht="25.5" x14ac:dyDescent="0.2">
      <c r="A526" s="29" t="s">
        <v>636</v>
      </c>
      <c r="B526" s="30" t="s">
        <v>1983</v>
      </c>
      <c r="C526" s="31" t="s">
        <v>1984</v>
      </c>
      <c r="D526" s="31" t="s">
        <v>771</v>
      </c>
      <c r="E526" s="31" t="s">
        <v>1945</v>
      </c>
      <c r="F526" s="31" t="s">
        <v>1946</v>
      </c>
      <c r="G526" s="31" t="e">
        <v>#REF!</v>
      </c>
    </row>
    <row r="527" spans="1:7" ht="25.5" x14ac:dyDescent="0.2">
      <c r="A527" s="29" t="s">
        <v>729</v>
      </c>
      <c r="B527" s="30" t="s">
        <v>1985</v>
      </c>
      <c r="C527" s="31" t="s">
        <v>1986</v>
      </c>
      <c r="D527" s="31" t="s">
        <v>771</v>
      </c>
      <c r="E527" s="31" t="s">
        <v>1945</v>
      </c>
      <c r="F527" s="31" t="s">
        <v>1946</v>
      </c>
      <c r="G527" s="31" t="e">
        <v>#REF!</v>
      </c>
    </row>
    <row r="528" spans="1:7" ht="25.5" x14ac:dyDescent="0.2">
      <c r="A528" s="29" t="s">
        <v>741</v>
      </c>
      <c r="B528" s="30" t="s">
        <v>1987</v>
      </c>
      <c r="C528" s="31" t="s">
        <v>1988</v>
      </c>
      <c r="D528" s="31" t="s">
        <v>771</v>
      </c>
      <c r="E528" s="31" t="s">
        <v>1945</v>
      </c>
      <c r="F528" s="31" t="s">
        <v>1946</v>
      </c>
      <c r="G528" s="31" t="e">
        <v>#REF!</v>
      </c>
    </row>
    <row r="529" spans="1:7" ht="38.25" x14ac:dyDescent="0.2">
      <c r="A529" s="29" t="s">
        <v>673</v>
      </c>
      <c r="B529" s="30" t="s">
        <v>1989</v>
      </c>
      <c r="C529" s="31" t="s">
        <v>1801</v>
      </c>
      <c r="D529" s="31" t="s">
        <v>771</v>
      </c>
      <c r="E529" s="31" t="s">
        <v>1990</v>
      </c>
      <c r="F529" s="31" t="s">
        <v>1991</v>
      </c>
      <c r="G529" s="31" t="e">
        <v>#REF!</v>
      </c>
    </row>
    <row r="530" spans="1:7" ht="38.25" x14ac:dyDescent="0.2">
      <c r="A530" s="29" t="s">
        <v>541</v>
      </c>
      <c r="B530" s="30" t="s">
        <v>1992</v>
      </c>
      <c r="C530" s="31" t="s">
        <v>1801</v>
      </c>
      <c r="D530" s="31" t="s">
        <v>771</v>
      </c>
      <c r="E530" s="31" t="s">
        <v>1990</v>
      </c>
      <c r="F530" s="31" t="s">
        <v>1991</v>
      </c>
      <c r="G530" s="31" t="e">
        <v>#REF!</v>
      </c>
    </row>
    <row r="531" spans="1:7" ht="38.25" x14ac:dyDescent="0.2">
      <c r="A531" s="29" t="s">
        <v>312</v>
      </c>
      <c r="B531" s="30" t="s">
        <v>1993</v>
      </c>
      <c r="C531" s="31" t="s">
        <v>1994</v>
      </c>
      <c r="D531" s="31" t="s">
        <v>771</v>
      </c>
      <c r="E531" s="31" t="s">
        <v>1995</v>
      </c>
      <c r="F531" s="31" t="s">
        <v>1996</v>
      </c>
      <c r="G531" s="31" t="e">
        <v>#REF!</v>
      </c>
    </row>
    <row r="532" spans="1:7" ht="38.25" x14ac:dyDescent="0.2">
      <c r="A532" s="29" t="s">
        <v>61</v>
      </c>
      <c r="B532" s="30" t="s">
        <v>1997</v>
      </c>
      <c r="C532" s="31" t="s">
        <v>1994</v>
      </c>
      <c r="D532" s="31" t="s">
        <v>771</v>
      </c>
      <c r="E532" s="31" t="s">
        <v>1995</v>
      </c>
      <c r="F532" s="31" t="s">
        <v>1996</v>
      </c>
      <c r="G532" s="31" t="e">
        <v>#REF!</v>
      </c>
    </row>
    <row r="533" spans="1:7" x14ac:dyDescent="0.2">
      <c r="A533" s="29" t="s">
        <v>640</v>
      </c>
      <c r="B533" s="30" t="s">
        <v>1998</v>
      </c>
      <c r="C533" s="31" t="s">
        <v>1999</v>
      </c>
      <c r="D533" s="31" t="s">
        <v>771</v>
      </c>
      <c r="E533" s="31" t="s">
        <v>2000</v>
      </c>
      <c r="F533" s="31" t="s">
        <v>2001</v>
      </c>
      <c r="G533" s="31" t="e">
        <v>#REF!</v>
      </c>
    </row>
    <row r="534" spans="1:7" x14ac:dyDescent="0.2">
      <c r="A534" s="29" t="s">
        <v>602</v>
      </c>
      <c r="B534" s="30" t="s">
        <v>2002</v>
      </c>
      <c r="C534" s="31" t="s">
        <v>1999</v>
      </c>
      <c r="D534" s="31" t="s">
        <v>771</v>
      </c>
      <c r="E534" s="31" t="s">
        <v>2000</v>
      </c>
      <c r="F534" s="31" t="s">
        <v>2001</v>
      </c>
      <c r="G534" s="31"/>
    </row>
    <row r="535" spans="1:7" x14ac:dyDescent="0.2">
      <c r="A535" s="29" t="s">
        <v>675</v>
      </c>
      <c r="B535" s="30" t="s">
        <v>2003</v>
      </c>
      <c r="C535" s="31" t="s">
        <v>1999</v>
      </c>
      <c r="D535" s="31" t="s">
        <v>771</v>
      </c>
      <c r="E535" s="31" t="s">
        <v>2000</v>
      </c>
      <c r="F535" s="31" t="s">
        <v>2001</v>
      </c>
      <c r="G535" s="31"/>
    </row>
    <row r="536" spans="1:7" x14ac:dyDescent="0.2">
      <c r="A536" s="29" t="s">
        <v>516</v>
      </c>
      <c r="B536" s="30" t="s">
        <v>2004</v>
      </c>
      <c r="C536" s="31" t="s">
        <v>1999</v>
      </c>
      <c r="D536" s="31" t="s">
        <v>771</v>
      </c>
      <c r="E536" s="31" t="s">
        <v>2000</v>
      </c>
      <c r="F536" s="31" t="s">
        <v>2001</v>
      </c>
      <c r="G536" s="31"/>
    </row>
    <row r="537" spans="1:7" ht="25.5" x14ac:dyDescent="0.2">
      <c r="A537" s="29" t="s">
        <v>2009</v>
      </c>
      <c r="B537" s="30" t="s">
        <v>2005</v>
      </c>
      <c r="C537" s="31" t="s">
        <v>2006</v>
      </c>
      <c r="D537" s="31" t="s">
        <v>771</v>
      </c>
      <c r="E537" s="31" t="s">
        <v>2007</v>
      </c>
      <c r="F537" s="31" t="s">
        <v>2008</v>
      </c>
      <c r="G537" s="31" t="e">
        <v>#REF!</v>
      </c>
    </row>
    <row r="538" spans="1:7" ht="25.5" x14ac:dyDescent="0.2">
      <c r="A538" s="29" t="s">
        <v>2011</v>
      </c>
      <c r="B538" s="30" t="s">
        <v>2010</v>
      </c>
      <c r="C538" s="31" t="s">
        <v>2006</v>
      </c>
      <c r="D538" s="31" t="s">
        <v>771</v>
      </c>
      <c r="E538" s="31" t="s">
        <v>2007</v>
      </c>
      <c r="F538" s="31" t="s">
        <v>2008</v>
      </c>
      <c r="G538" s="31"/>
    </row>
    <row r="539" spans="1:7" ht="25.5" x14ac:dyDescent="0.2">
      <c r="A539" s="29" t="s">
        <v>2013</v>
      </c>
      <c r="B539" s="30" t="s">
        <v>2012</v>
      </c>
      <c r="C539" s="31" t="s">
        <v>2006</v>
      </c>
      <c r="D539" s="31" t="s">
        <v>771</v>
      </c>
      <c r="E539" s="31" t="s">
        <v>2007</v>
      </c>
      <c r="F539" s="31" t="s">
        <v>2008</v>
      </c>
      <c r="G539" s="31"/>
    </row>
    <row r="540" spans="1:7" ht="25.5" x14ac:dyDescent="0.2">
      <c r="A540" s="29" t="s">
        <v>258</v>
      </c>
      <c r="B540" s="30" t="s">
        <v>2014</v>
      </c>
      <c r="C540" s="31" t="s">
        <v>2006</v>
      </c>
      <c r="D540" s="31" t="s">
        <v>771</v>
      </c>
      <c r="E540" s="31" t="s">
        <v>2007</v>
      </c>
      <c r="F540" s="31" t="s">
        <v>2008</v>
      </c>
      <c r="G540" s="31"/>
    </row>
    <row r="541" spans="1:7" ht="25.5" x14ac:dyDescent="0.2">
      <c r="A541" s="29" t="s">
        <v>659</v>
      </c>
      <c r="B541" s="30" t="s">
        <v>2015</v>
      </c>
      <c r="C541" s="31" t="s">
        <v>2006</v>
      </c>
      <c r="D541" s="31" t="s">
        <v>771</v>
      </c>
      <c r="E541" s="31" t="s">
        <v>2007</v>
      </c>
      <c r="F541" s="31" t="s">
        <v>2008</v>
      </c>
      <c r="G541" s="31"/>
    </row>
    <row r="542" spans="1:7" ht="25.5" x14ac:dyDescent="0.2">
      <c r="A542" s="29" t="s">
        <v>422</v>
      </c>
      <c r="B542" s="30" t="s">
        <v>2016</v>
      </c>
      <c r="C542" s="31" t="s">
        <v>2006</v>
      </c>
      <c r="D542" s="31" t="s">
        <v>771</v>
      </c>
      <c r="E542" s="31" t="s">
        <v>2007</v>
      </c>
      <c r="F542" s="31" t="s">
        <v>2008</v>
      </c>
      <c r="G542" s="31"/>
    </row>
    <row r="543" spans="1:7" x14ac:dyDescent="0.2">
      <c r="A543" s="29" t="s">
        <v>518</v>
      </c>
      <c r="B543" s="30" t="s">
        <v>2017</v>
      </c>
      <c r="C543" s="31" t="s">
        <v>2018</v>
      </c>
      <c r="D543" s="31" t="s">
        <v>776</v>
      </c>
      <c r="E543" s="31" t="s">
        <v>2019</v>
      </c>
      <c r="F543" s="31" t="s">
        <v>2020</v>
      </c>
      <c r="G543" s="31" t="e">
        <v>#REF!</v>
      </c>
    </row>
    <row r="544" spans="1:7" ht="25.5" x14ac:dyDescent="0.2">
      <c r="A544" s="29" t="s">
        <v>753</v>
      </c>
      <c r="B544" s="30" t="s">
        <v>2021</v>
      </c>
      <c r="C544" s="31" t="s">
        <v>2022</v>
      </c>
      <c r="D544" s="31" t="s">
        <v>771</v>
      </c>
      <c r="E544" s="31" t="s">
        <v>2023</v>
      </c>
      <c r="F544" s="31" t="s">
        <v>2024</v>
      </c>
      <c r="G544" s="31" t="e">
        <v>#REF!</v>
      </c>
    </row>
    <row r="545" spans="1:7" ht="25.5" x14ac:dyDescent="0.2">
      <c r="A545" s="29" t="s">
        <v>2026</v>
      </c>
      <c r="B545" s="30" t="s">
        <v>2025</v>
      </c>
      <c r="C545" s="31" t="s">
        <v>2022</v>
      </c>
      <c r="D545" s="31" t="s">
        <v>771</v>
      </c>
      <c r="E545" s="31" t="s">
        <v>2023</v>
      </c>
      <c r="F545" s="31" t="s">
        <v>2024</v>
      </c>
      <c r="G545" s="31"/>
    </row>
    <row r="546" spans="1:7" ht="25.5" x14ac:dyDescent="0.2">
      <c r="A546" s="29" t="s">
        <v>210</v>
      </c>
      <c r="B546" s="30" t="s">
        <v>2027</v>
      </c>
      <c r="C546" s="31" t="s">
        <v>2022</v>
      </c>
      <c r="D546" s="31" t="s">
        <v>771</v>
      </c>
      <c r="E546" s="31" t="s">
        <v>2023</v>
      </c>
      <c r="F546" s="31" t="s">
        <v>2024</v>
      </c>
      <c r="G546" s="31"/>
    </row>
    <row r="547" spans="1:7" ht="25.5" x14ac:dyDescent="0.2">
      <c r="A547" s="29" t="s">
        <v>702</v>
      </c>
      <c r="B547" s="30" t="s">
        <v>2028</v>
      </c>
      <c r="C547" s="31" t="s">
        <v>2022</v>
      </c>
      <c r="D547" s="31" t="s">
        <v>771</v>
      </c>
      <c r="E547" s="31" t="s">
        <v>2023</v>
      </c>
      <c r="F547" s="31" t="s">
        <v>2024</v>
      </c>
      <c r="G547" s="31"/>
    </row>
    <row r="548" spans="1:7" ht="25.5" x14ac:dyDescent="0.2">
      <c r="A548" s="29" t="s">
        <v>296</v>
      </c>
      <c r="B548" s="30" t="s">
        <v>2029</v>
      </c>
      <c r="C548" s="31" t="s">
        <v>2022</v>
      </c>
      <c r="D548" s="31" t="s">
        <v>771</v>
      </c>
      <c r="E548" s="31" t="s">
        <v>2023</v>
      </c>
      <c r="F548" s="31" t="s">
        <v>2024</v>
      </c>
      <c r="G548" s="31"/>
    </row>
    <row r="549" spans="1:7" ht="25.5" x14ac:dyDescent="0.2">
      <c r="A549" s="29" t="s">
        <v>2031</v>
      </c>
      <c r="B549" s="30" t="s">
        <v>2030</v>
      </c>
      <c r="C549" s="31" t="s">
        <v>2022</v>
      </c>
      <c r="D549" s="31" t="s">
        <v>771</v>
      </c>
      <c r="E549" s="31" t="s">
        <v>2023</v>
      </c>
      <c r="F549" s="31" t="s">
        <v>2024</v>
      </c>
      <c r="G549" s="31"/>
    </row>
    <row r="550" spans="1:7" ht="25.5" x14ac:dyDescent="0.2">
      <c r="A550" s="29" t="s">
        <v>99</v>
      </c>
      <c r="B550" s="30" t="s">
        <v>2032</v>
      </c>
      <c r="C550" s="31" t="s">
        <v>2022</v>
      </c>
      <c r="D550" s="31" t="s">
        <v>771</v>
      </c>
      <c r="E550" s="31" t="s">
        <v>2023</v>
      </c>
      <c r="F550" s="31" t="s">
        <v>2024</v>
      </c>
      <c r="G550" s="31"/>
    </row>
    <row r="551" spans="1:7" ht="25.5" x14ac:dyDescent="0.2">
      <c r="A551" s="29" t="s">
        <v>2034</v>
      </c>
      <c r="B551" s="30" t="s">
        <v>2033</v>
      </c>
      <c r="C551" s="31" t="s">
        <v>2022</v>
      </c>
      <c r="D551" s="31" t="s">
        <v>771</v>
      </c>
      <c r="E551" s="31" t="s">
        <v>2023</v>
      </c>
      <c r="F551" s="31" t="s">
        <v>2024</v>
      </c>
      <c r="G551" s="31"/>
    </row>
    <row r="552" spans="1:7" ht="25.5" x14ac:dyDescent="0.2">
      <c r="A552" s="29" t="s">
        <v>2039</v>
      </c>
      <c r="B552" s="30" t="s">
        <v>2035</v>
      </c>
      <c r="C552" s="31" t="s">
        <v>2036</v>
      </c>
      <c r="D552" s="31" t="s">
        <v>771</v>
      </c>
      <c r="E552" s="31" t="s">
        <v>2037</v>
      </c>
      <c r="F552" s="31" t="s">
        <v>2038</v>
      </c>
      <c r="G552" s="31" t="e">
        <v>#REF!</v>
      </c>
    </row>
    <row r="553" spans="1:7" ht="25.5" x14ac:dyDescent="0.2">
      <c r="A553" s="29" t="s">
        <v>83</v>
      </c>
      <c r="B553" s="30" t="s">
        <v>2040</v>
      </c>
      <c r="C553" s="31" t="s">
        <v>2036</v>
      </c>
      <c r="D553" s="31" t="s">
        <v>771</v>
      </c>
      <c r="E553" s="31" t="s">
        <v>2037</v>
      </c>
      <c r="F553" s="31" t="s">
        <v>2038</v>
      </c>
      <c r="G553" s="31"/>
    </row>
    <row r="554" spans="1:7" ht="25.5" x14ac:dyDescent="0.2">
      <c r="A554" s="29" t="s">
        <v>2042</v>
      </c>
      <c r="B554" s="30" t="s">
        <v>2041</v>
      </c>
      <c r="C554" s="31" t="s">
        <v>2036</v>
      </c>
      <c r="D554" s="31" t="s">
        <v>771</v>
      </c>
      <c r="E554" s="31" t="s">
        <v>2037</v>
      </c>
      <c r="F554" s="31" t="s">
        <v>2038</v>
      </c>
      <c r="G554" s="31"/>
    </row>
    <row r="555" spans="1:7" ht="25.5" x14ac:dyDescent="0.2">
      <c r="A555" s="29" t="s">
        <v>2044</v>
      </c>
      <c r="B555" s="30" t="s">
        <v>2043</v>
      </c>
      <c r="C555" s="31" t="s">
        <v>2036</v>
      </c>
      <c r="D555" s="31" t="s">
        <v>771</v>
      </c>
      <c r="E555" s="31" t="s">
        <v>2037</v>
      </c>
      <c r="F555" s="31" t="s">
        <v>2038</v>
      </c>
      <c r="G555" s="31"/>
    </row>
    <row r="556" spans="1:7" ht="25.5" x14ac:dyDescent="0.2">
      <c r="A556" s="29" t="s">
        <v>2046</v>
      </c>
      <c r="B556" s="30" t="s">
        <v>2045</v>
      </c>
      <c r="C556" s="31" t="s">
        <v>2036</v>
      </c>
      <c r="D556" s="31" t="s">
        <v>771</v>
      </c>
      <c r="E556" s="31" t="s">
        <v>2037</v>
      </c>
      <c r="F556" s="31" t="s">
        <v>2038</v>
      </c>
      <c r="G556" s="31"/>
    </row>
    <row r="557" spans="1:7" ht="25.5" x14ac:dyDescent="0.2">
      <c r="A557" s="29" t="s">
        <v>2048</v>
      </c>
      <c r="B557" s="30" t="s">
        <v>2047</v>
      </c>
      <c r="C557" s="31" t="s">
        <v>2036</v>
      </c>
      <c r="D557" s="31" t="s">
        <v>771</v>
      </c>
      <c r="E557" s="31" t="s">
        <v>2037</v>
      </c>
      <c r="F557" s="31" t="s">
        <v>2038</v>
      </c>
      <c r="G557" s="31"/>
    </row>
    <row r="558" spans="1:7" ht="25.5" x14ac:dyDescent="0.2">
      <c r="A558" s="29" t="s">
        <v>89</v>
      </c>
      <c r="B558" s="30" t="s">
        <v>90</v>
      </c>
      <c r="C558" s="31" t="s">
        <v>2036</v>
      </c>
      <c r="D558" s="31" t="s">
        <v>771</v>
      </c>
      <c r="E558" s="31" t="s">
        <v>2037</v>
      </c>
      <c r="F558" s="31" t="s">
        <v>2038</v>
      </c>
      <c r="G558" s="31"/>
    </row>
    <row r="559" spans="1:7" ht="25.5" x14ac:dyDescent="0.2">
      <c r="A559" s="29" t="s">
        <v>388</v>
      </c>
      <c r="B559" s="30" t="s">
        <v>2049</v>
      </c>
      <c r="C559" s="31" t="s">
        <v>2036</v>
      </c>
      <c r="D559" s="31" t="s">
        <v>771</v>
      </c>
      <c r="E559" s="31" t="s">
        <v>2037</v>
      </c>
      <c r="F559" s="31" t="s">
        <v>2038</v>
      </c>
      <c r="G559" s="31"/>
    </row>
    <row r="560" spans="1:7" ht="25.5" x14ac:dyDescent="0.2">
      <c r="A560" s="26" t="s">
        <v>308</v>
      </c>
      <c r="B560" s="32" t="s">
        <v>2050</v>
      </c>
      <c r="C560" s="33" t="s">
        <v>2051</v>
      </c>
      <c r="D560" s="33" t="s">
        <v>771</v>
      </c>
      <c r="E560" s="33" t="s">
        <v>2052</v>
      </c>
      <c r="F560" s="33" t="s">
        <v>2053</v>
      </c>
      <c r="G560" s="31" t="e">
        <v>#REF!</v>
      </c>
    </row>
    <row r="561" spans="1:7" ht="25.5" x14ac:dyDescent="0.2">
      <c r="A561" s="26" t="s">
        <v>34</v>
      </c>
      <c r="B561" s="32" t="s">
        <v>2054</v>
      </c>
      <c r="C561" s="33" t="s">
        <v>2051</v>
      </c>
      <c r="D561" s="31"/>
      <c r="E561" s="31"/>
      <c r="F561" s="31"/>
      <c r="G561" s="31"/>
    </row>
    <row r="562" spans="1:7" x14ac:dyDescent="0.2">
      <c r="A562" s="29" t="s">
        <v>567</v>
      </c>
      <c r="B562" s="30" t="s">
        <v>2055</v>
      </c>
      <c r="C562" s="31" t="s">
        <v>2056</v>
      </c>
      <c r="D562" s="31" t="s">
        <v>776</v>
      </c>
      <c r="E562" s="31" t="s">
        <v>2057</v>
      </c>
      <c r="F562" s="31" t="s">
        <v>2058</v>
      </c>
      <c r="G562" s="31" t="e">
        <v>#REF!</v>
      </c>
    </row>
    <row r="563" spans="1:7" x14ac:dyDescent="0.2">
      <c r="A563" s="29" t="s">
        <v>256</v>
      </c>
      <c r="B563" s="30" t="s">
        <v>2059</v>
      </c>
      <c r="C563" s="31" t="s">
        <v>2060</v>
      </c>
      <c r="D563" s="31" t="s">
        <v>771</v>
      </c>
      <c r="E563" s="31" t="s">
        <v>2061</v>
      </c>
      <c r="F563" s="31" t="s">
        <v>2062</v>
      </c>
      <c r="G563" s="31" t="e">
        <v>#REF!</v>
      </c>
    </row>
    <row r="564" spans="1:7" x14ac:dyDescent="0.2">
      <c r="A564" s="29" t="s">
        <v>316</v>
      </c>
      <c r="B564" s="30" t="s">
        <v>2063</v>
      </c>
      <c r="C564" s="31" t="s">
        <v>2064</v>
      </c>
      <c r="D564" s="31" t="s">
        <v>771</v>
      </c>
      <c r="E564" s="31" t="s">
        <v>2065</v>
      </c>
      <c r="F564" s="31" t="s">
        <v>2066</v>
      </c>
      <c r="G564" s="31" t="e">
        <v>#REF!</v>
      </c>
    </row>
    <row r="565" spans="1:7" x14ac:dyDescent="0.2">
      <c r="A565" s="29" t="s">
        <v>2071</v>
      </c>
      <c r="B565" s="30" t="s">
        <v>2067</v>
      </c>
      <c r="C565" s="31" t="s">
        <v>2068</v>
      </c>
      <c r="D565" s="31" t="s">
        <v>776</v>
      </c>
      <c r="E565" s="31" t="s">
        <v>2069</v>
      </c>
      <c r="F565" s="31" t="s">
        <v>2070</v>
      </c>
      <c r="G565" s="31" t="e">
        <v>#REF!</v>
      </c>
    </row>
    <row r="566" spans="1:7" x14ac:dyDescent="0.2">
      <c r="A566" s="29" t="s">
        <v>2073</v>
      </c>
      <c r="B566" s="30" t="s">
        <v>2072</v>
      </c>
      <c r="C566" s="31" t="s">
        <v>839</v>
      </c>
      <c r="D566" s="31" t="s">
        <v>771</v>
      </c>
      <c r="E566" s="31" t="s">
        <v>868</v>
      </c>
      <c r="F566" s="31" t="s">
        <v>841</v>
      </c>
      <c r="G566" s="31" t="e">
        <v>#REF!</v>
      </c>
    </row>
    <row r="567" spans="1:7" x14ac:dyDescent="0.2">
      <c r="A567" s="29" t="s">
        <v>647</v>
      </c>
      <c r="B567" s="30" t="s">
        <v>2074</v>
      </c>
      <c r="C567" s="31" t="s">
        <v>839</v>
      </c>
      <c r="D567" s="31" t="s">
        <v>771</v>
      </c>
      <c r="E567" s="31" t="s">
        <v>868</v>
      </c>
      <c r="F567" s="31" t="s">
        <v>841</v>
      </c>
      <c r="G567" s="31"/>
    </row>
    <row r="568" spans="1:7" x14ac:dyDescent="0.2">
      <c r="A568" s="29" t="s">
        <v>2076</v>
      </c>
      <c r="B568" s="30" t="s">
        <v>2075</v>
      </c>
      <c r="C568" s="31" t="s">
        <v>839</v>
      </c>
      <c r="D568" s="31" t="s">
        <v>771</v>
      </c>
      <c r="E568" s="31" t="s">
        <v>868</v>
      </c>
      <c r="F568" s="31" t="s">
        <v>841</v>
      </c>
      <c r="G568" s="31"/>
    </row>
    <row r="569" spans="1:7" x14ac:dyDescent="0.2">
      <c r="A569" s="29" t="s">
        <v>2078</v>
      </c>
      <c r="B569" s="30" t="s">
        <v>2077</v>
      </c>
      <c r="C569" s="31" t="s">
        <v>839</v>
      </c>
      <c r="D569" s="31" t="s">
        <v>771</v>
      </c>
      <c r="E569" s="31" t="s">
        <v>868</v>
      </c>
      <c r="F569" s="31" t="s">
        <v>841</v>
      </c>
      <c r="G569" s="31"/>
    </row>
    <row r="570" spans="1:7" ht="25.5" x14ac:dyDescent="0.2">
      <c r="A570" s="29" t="s">
        <v>2083</v>
      </c>
      <c r="B570" s="30" t="s">
        <v>2079</v>
      </c>
      <c r="C570" s="31" t="s">
        <v>2080</v>
      </c>
      <c r="D570" s="31" t="s">
        <v>776</v>
      </c>
      <c r="E570" s="31" t="s">
        <v>2081</v>
      </c>
      <c r="F570" s="31" t="s">
        <v>2082</v>
      </c>
      <c r="G570" s="31" t="e">
        <v>#REF!</v>
      </c>
    </row>
    <row r="571" spans="1:7" x14ac:dyDescent="0.2">
      <c r="A571" s="29" t="s">
        <v>573</v>
      </c>
      <c r="B571" s="30" t="s">
        <v>2084</v>
      </c>
      <c r="C571" s="31" t="s">
        <v>2085</v>
      </c>
      <c r="D571" s="31" t="s">
        <v>771</v>
      </c>
      <c r="E571" s="31" t="s">
        <v>2086</v>
      </c>
      <c r="F571" s="31" t="s">
        <v>2087</v>
      </c>
      <c r="G571" s="31" t="e">
        <v>#REF!</v>
      </c>
    </row>
    <row r="572" spans="1:7" ht="25.5" x14ac:dyDescent="0.2">
      <c r="A572" s="26" t="s">
        <v>2092</v>
      </c>
      <c r="B572" s="32" t="s">
        <v>2088</v>
      </c>
      <c r="C572" s="33" t="s">
        <v>2089</v>
      </c>
      <c r="D572" s="33" t="s">
        <v>771</v>
      </c>
      <c r="E572" s="33" t="s">
        <v>2090</v>
      </c>
      <c r="F572" s="33" t="s">
        <v>2091</v>
      </c>
      <c r="G572" s="31" t="e">
        <v>#REF!</v>
      </c>
    </row>
    <row r="573" spans="1:7" ht="25.5" x14ac:dyDescent="0.2">
      <c r="A573" s="26" t="s">
        <v>2094</v>
      </c>
      <c r="B573" s="34" t="s">
        <v>2093</v>
      </c>
      <c r="C573" s="33" t="s">
        <v>2089</v>
      </c>
      <c r="D573" s="33"/>
      <c r="E573" s="33"/>
      <c r="F573" s="33"/>
      <c r="G573" s="31"/>
    </row>
    <row r="574" spans="1:7" x14ac:dyDescent="0.2">
      <c r="A574" s="29" t="s">
        <v>2099</v>
      </c>
      <c r="B574" s="30" t="s">
        <v>2095</v>
      </c>
      <c r="C574" s="31" t="s">
        <v>2096</v>
      </c>
      <c r="D574" s="31" t="s">
        <v>771</v>
      </c>
      <c r="E574" s="31" t="s">
        <v>2097</v>
      </c>
      <c r="F574" s="31" t="s">
        <v>2098</v>
      </c>
      <c r="G574" s="31" t="e">
        <v>#REF!</v>
      </c>
    </row>
    <row r="575" spans="1:7" x14ac:dyDescent="0.2">
      <c r="A575" s="29" t="s">
        <v>43</v>
      </c>
      <c r="B575" s="30" t="s">
        <v>2100</v>
      </c>
      <c r="C575" s="31" t="s">
        <v>2096</v>
      </c>
      <c r="D575" s="31"/>
      <c r="E575" s="31"/>
      <c r="F575" s="31"/>
      <c r="G575" s="31"/>
    </row>
    <row r="576" spans="1:7" x14ac:dyDescent="0.2">
      <c r="A576" s="29" t="s">
        <v>2102</v>
      </c>
      <c r="B576" s="30" t="s">
        <v>2101</v>
      </c>
      <c r="C576" s="31" t="s">
        <v>2096</v>
      </c>
      <c r="D576" s="31"/>
      <c r="E576" s="31"/>
      <c r="F576" s="31"/>
      <c r="G576" s="31"/>
    </row>
    <row r="577" spans="1:7" x14ac:dyDescent="0.2">
      <c r="A577" s="29" t="s">
        <v>2104</v>
      </c>
      <c r="B577" s="30" t="s">
        <v>2103</v>
      </c>
      <c r="C577" s="31" t="s">
        <v>2096</v>
      </c>
      <c r="D577" s="31"/>
      <c r="E577" s="31"/>
      <c r="F577" s="31"/>
      <c r="G577" s="31"/>
    </row>
    <row r="578" spans="1:7" ht="25.5" x14ac:dyDescent="0.2">
      <c r="A578" s="26" t="s">
        <v>152</v>
      </c>
      <c r="B578" s="32" t="s">
        <v>2105</v>
      </c>
      <c r="C578" s="33" t="s">
        <v>1826</v>
      </c>
      <c r="D578" s="33" t="s">
        <v>771</v>
      </c>
      <c r="E578" s="33" t="s">
        <v>2106</v>
      </c>
      <c r="F578" s="33" t="s">
        <v>2107</v>
      </c>
      <c r="G578" s="31" t="e">
        <v>#REF!</v>
      </c>
    </row>
    <row r="579" spans="1:7" ht="25.5" x14ac:dyDescent="0.2">
      <c r="A579" s="26" t="s">
        <v>520</v>
      </c>
      <c r="B579" s="34" t="s">
        <v>2108</v>
      </c>
      <c r="C579" s="33" t="s">
        <v>1826</v>
      </c>
      <c r="D579" s="31"/>
      <c r="E579" s="31"/>
      <c r="F579" s="31"/>
      <c r="G579" s="31"/>
    </row>
    <row r="580" spans="1:7" ht="25.5" x14ac:dyDescent="0.2">
      <c r="A580" s="26" t="s">
        <v>250</v>
      </c>
      <c r="B580" s="34" t="s">
        <v>2109</v>
      </c>
      <c r="C580" s="33" t="s">
        <v>1826</v>
      </c>
      <c r="D580" s="31"/>
      <c r="E580" s="31"/>
      <c r="F580" s="31"/>
      <c r="G580" s="31"/>
    </row>
    <row r="581" spans="1:7" x14ac:dyDescent="0.2">
      <c r="A581" s="29" t="s">
        <v>2114</v>
      </c>
      <c r="B581" s="30" t="s">
        <v>2110</v>
      </c>
      <c r="C581" s="31" t="s">
        <v>2111</v>
      </c>
      <c r="D581" s="31" t="s">
        <v>771</v>
      </c>
      <c r="E581" s="31" t="s">
        <v>2112</v>
      </c>
      <c r="F581" s="31" t="s">
        <v>2113</v>
      </c>
      <c r="G581" s="31" t="e">
        <v>#REF!</v>
      </c>
    </row>
    <row r="582" spans="1:7" x14ac:dyDescent="0.2">
      <c r="A582" s="29" t="s">
        <v>2117</v>
      </c>
      <c r="B582" s="30" t="s">
        <v>2115</v>
      </c>
      <c r="C582" s="31" t="s">
        <v>2116</v>
      </c>
      <c r="D582" s="31"/>
      <c r="E582" s="31"/>
      <c r="F582" s="31"/>
      <c r="G582" s="31"/>
    </row>
    <row r="583" spans="1:7" x14ac:dyDescent="0.2">
      <c r="A583" s="29" t="s">
        <v>446</v>
      </c>
      <c r="B583" s="30" t="s">
        <v>2118</v>
      </c>
      <c r="C583" s="31" t="s">
        <v>2119</v>
      </c>
      <c r="D583" s="31"/>
      <c r="E583" s="31"/>
      <c r="F583" s="31"/>
      <c r="G583" s="31"/>
    </row>
    <row r="584" spans="1:7" ht="38.25" x14ac:dyDescent="0.2">
      <c r="A584" s="29" t="s">
        <v>5</v>
      </c>
      <c r="B584" s="30" t="s">
        <v>2120</v>
      </c>
      <c r="C584" s="31" t="s">
        <v>2121</v>
      </c>
      <c r="D584" s="31" t="s">
        <v>771</v>
      </c>
      <c r="E584" s="31" t="s">
        <v>2122</v>
      </c>
      <c r="F584" s="31" t="s">
        <v>2123</v>
      </c>
      <c r="G584" s="31" t="e">
        <v>#REF!</v>
      </c>
    </row>
    <row r="585" spans="1:7" x14ac:dyDescent="0.2">
      <c r="A585" s="29" t="s">
        <v>2128</v>
      </c>
      <c r="B585" s="30" t="s">
        <v>2124</v>
      </c>
      <c r="C585" s="31" t="s">
        <v>2125</v>
      </c>
      <c r="D585" s="31" t="s">
        <v>771</v>
      </c>
      <c r="E585" s="31" t="s">
        <v>2126</v>
      </c>
      <c r="F585" s="31" t="s">
        <v>2127</v>
      </c>
      <c r="G585" s="31" t="e">
        <v>#REF!</v>
      </c>
    </row>
    <row r="586" spans="1:7" ht="25.5" x14ac:dyDescent="0.2">
      <c r="A586" s="29" t="s">
        <v>184</v>
      </c>
      <c r="B586" s="30" t="s">
        <v>2129</v>
      </c>
      <c r="C586" s="31" t="s">
        <v>2130</v>
      </c>
      <c r="D586" s="31" t="s">
        <v>771</v>
      </c>
      <c r="E586" s="31" t="s">
        <v>2131</v>
      </c>
      <c r="F586" s="31" t="s">
        <v>2132</v>
      </c>
      <c r="G586" s="31" t="e">
        <v>#REF!</v>
      </c>
    </row>
    <row r="587" spans="1:7" ht="25.5" x14ac:dyDescent="0.2">
      <c r="A587" s="29" t="s">
        <v>473</v>
      </c>
      <c r="B587" s="30" t="s">
        <v>2133</v>
      </c>
      <c r="C587" s="31" t="s">
        <v>2130</v>
      </c>
      <c r="D587" s="31"/>
      <c r="E587" s="31"/>
      <c r="F587" s="31"/>
      <c r="G587" s="31"/>
    </row>
    <row r="588" spans="1:7" x14ac:dyDescent="0.2">
      <c r="A588" s="26" t="s">
        <v>2138</v>
      </c>
      <c r="B588" s="32" t="s">
        <v>2134</v>
      </c>
      <c r="C588" s="33" t="s">
        <v>2135</v>
      </c>
      <c r="D588" s="33" t="s">
        <v>771</v>
      </c>
      <c r="E588" s="33" t="s">
        <v>2136</v>
      </c>
      <c r="F588" s="33" t="s">
        <v>2137</v>
      </c>
      <c r="G588" s="31" t="e">
        <v>#REF!</v>
      </c>
    </row>
    <row r="589" spans="1:7" ht="25.5" x14ac:dyDescent="0.2">
      <c r="A589" s="29" t="s">
        <v>2143</v>
      </c>
      <c r="B589" s="30" t="s">
        <v>2139</v>
      </c>
      <c r="C589" s="31" t="s">
        <v>2140</v>
      </c>
      <c r="D589" s="31" t="s">
        <v>771</v>
      </c>
      <c r="E589" s="31" t="s">
        <v>2141</v>
      </c>
      <c r="F589" s="31" t="s">
        <v>2142</v>
      </c>
      <c r="G589" s="31" t="e">
        <v>#REF!</v>
      </c>
    </row>
    <row r="590" spans="1:7" ht="25.5" x14ac:dyDescent="0.2">
      <c r="A590" s="29" t="s">
        <v>434</v>
      </c>
      <c r="B590" s="30" t="s">
        <v>2144</v>
      </c>
      <c r="C590" s="31" t="s">
        <v>2140</v>
      </c>
      <c r="D590" s="31"/>
      <c r="E590" s="31"/>
      <c r="F590" s="31"/>
      <c r="G590" s="31"/>
    </row>
    <row r="591" spans="1:7" ht="25.5" x14ac:dyDescent="0.2">
      <c r="A591" s="29" t="s">
        <v>319</v>
      </c>
      <c r="B591" s="30" t="s">
        <v>2145</v>
      </c>
      <c r="C591" s="31" t="s">
        <v>2140</v>
      </c>
      <c r="D591" s="31"/>
      <c r="E591" s="31"/>
      <c r="F591" s="31"/>
      <c r="G591" s="31"/>
    </row>
    <row r="592" spans="1:7" ht="63.75" x14ac:dyDescent="0.2">
      <c r="A592" s="29" t="s">
        <v>226</v>
      </c>
      <c r="B592" s="30" t="s">
        <v>2146</v>
      </c>
      <c r="C592" s="31" t="s">
        <v>2147</v>
      </c>
      <c r="D592" s="31" t="s">
        <v>771</v>
      </c>
      <c r="E592" s="31" t="s">
        <v>2148</v>
      </c>
      <c r="F592" s="31" t="s">
        <v>2149</v>
      </c>
      <c r="G592" s="31" t="e">
        <v>#REF!</v>
      </c>
    </row>
    <row r="593" spans="1:7" ht="63.75" x14ac:dyDescent="0.2">
      <c r="A593" s="29" t="s">
        <v>200</v>
      </c>
      <c r="B593" s="30" t="s">
        <v>2150</v>
      </c>
      <c r="C593" s="31" t="s">
        <v>2147</v>
      </c>
      <c r="D593" s="31"/>
      <c r="E593" s="31"/>
      <c r="F593" s="31"/>
      <c r="G593" s="31"/>
    </row>
    <row r="594" spans="1:7" ht="63.75" x14ac:dyDescent="0.2">
      <c r="A594" s="29" t="s">
        <v>186</v>
      </c>
      <c r="B594" s="30" t="s">
        <v>2151</v>
      </c>
      <c r="C594" s="31" t="s">
        <v>2147</v>
      </c>
      <c r="D594" s="31"/>
      <c r="E594" s="31"/>
      <c r="F594" s="31"/>
      <c r="G594" s="31"/>
    </row>
    <row r="595" spans="1:7" ht="63.75" x14ac:dyDescent="0.2">
      <c r="A595" s="29" t="s">
        <v>2153</v>
      </c>
      <c r="B595" s="30" t="s">
        <v>2152</v>
      </c>
      <c r="C595" s="31" t="s">
        <v>2147</v>
      </c>
      <c r="D595" s="31"/>
      <c r="E595" s="31"/>
      <c r="F595" s="31"/>
      <c r="G595" s="31"/>
    </row>
    <row r="596" spans="1:7" ht="63.75" x14ac:dyDescent="0.2">
      <c r="A596" s="29" t="s">
        <v>484</v>
      </c>
      <c r="B596" s="30" t="s">
        <v>2154</v>
      </c>
      <c r="C596" s="31" t="s">
        <v>2147</v>
      </c>
      <c r="D596" s="31"/>
      <c r="E596" s="31"/>
      <c r="F596" s="31"/>
      <c r="G596" s="31"/>
    </row>
    <row r="597" spans="1:7" ht="63.75" x14ac:dyDescent="0.2">
      <c r="A597" s="29" t="s">
        <v>2156</v>
      </c>
      <c r="B597" s="30" t="s">
        <v>2155</v>
      </c>
      <c r="C597" s="31" t="s">
        <v>2147</v>
      </c>
      <c r="D597" s="31"/>
      <c r="E597" s="31"/>
      <c r="F597" s="31"/>
      <c r="G597" s="31"/>
    </row>
    <row r="598" spans="1:7" x14ac:dyDescent="0.2">
      <c r="A598" s="29" t="s">
        <v>362</v>
      </c>
      <c r="B598" s="30" t="s">
        <v>2157</v>
      </c>
      <c r="C598" s="31" t="s">
        <v>2158</v>
      </c>
      <c r="D598" s="31" t="s">
        <v>771</v>
      </c>
      <c r="E598" s="31" t="s">
        <v>2159</v>
      </c>
      <c r="F598" s="31" t="s">
        <v>2157</v>
      </c>
      <c r="G598" s="31" t="e">
        <v>#REF!</v>
      </c>
    </row>
    <row r="599" spans="1:7" ht="25.5" x14ac:dyDescent="0.2">
      <c r="A599" s="29" t="s">
        <v>360</v>
      </c>
      <c r="B599" s="30" t="s">
        <v>2160</v>
      </c>
      <c r="C599" s="31" t="s">
        <v>2161</v>
      </c>
      <c r="D599" s="31" t="s">
        <v>771</v>
      </c>
      <c r="E599" s="31" t="s">
        <v>2162</v>
      </c>
      <c r="F599" s="31" t="s">
        <v>2163</v>
      </c>
      <c r="G599" s="31" t="e">
        <v>#REF!</v>
      </c>
    </row>
    <row r="600" spans="1:7" ht="25.5" x14ac:dyDescent="0.2">
      <c r="A600" s="29" t="s">
        <v>529</v>
      </c>
      <c r="B600" s="30" t="s">
        <v>2164</v>
      </c>
      <c r="C600" s="31" t="s">
        <v>2165</v>
      </c>
      <c r="D600" s="31" t="s">
        <v>771</v>
      </c>
      <c r="E600" s="31" t="s">
        <v>2162</v>
      </c>
      <c r="F600" s="31" t="s">
        <v>2163</v>
      </c>
      <c r="G600" s="31"/>
    </row>
    <row r="601" spans="1:7" x14ac:dyDescent="0.2">
      <c r="A601" s="29" t="s">
        <v>263</v>
      </c>
      <c r="B601" s="30" t="s">
        <v>2166</v>
      </c>
      <c r="C601" s="31" t="s">
        <v>2167</v>
      </c>
      <c r="D601" s="31" t="s">
        <v>771</v>
      </c>
      <c r="E601" s="31" t="s">
        <v>2168</v>
      </c>
      <c r="F601" s="31" t="s">
        <v>2169</v>
      </c>
      <c r="G601" s="31" t="e">
        <v>#REF!</v>
      </c>
    </row>
    <row r="602" spans="1:7" x14ac:dyDescent="0.2">
      <c r="A602" s="29" t="s">
        <v>594</v>
      </c>
      <c r="B602" s="30" t="s">
        <v>2170</v>
      </c>
      <c r="C602" s="31" t="s">
        <v>2171</v>
      </c>
      <c r="D602" s="31" t="s">
        <v>771</v>
      </c>
      <c r="E602" s="31" t="s">
        <v>2168</v>
      </c>
      <c r="F602" s="31" t="s">
        <v>2169</v>
      </c>
      <c r="G602" s="31" t="e">
        <v>#REF!</v>
      </c>
    </row>
    <row r="603" spans="1:7" x14ac:dyDescent="0.2">
      <c r="A603" s="29" t="s">
        <v>2174</v>
      </c>
      <c r="B603" s="30" t="s">
        <v>2172</v>
      </c>
      <c r="C603" s="31" t="s">
        <v>2173</v>
      </c>
      <c r="D603" s="31" t="s">
        <v>771</v>
      </c>
      <c r="E603" s="31" t="s">
        <v>2168</v>
      </c>
      <c r="F603" s="31" t="s">
        <v>2169</v>
      </c>
      <c r="G603" s="31" t="e">
        <v>#REF!</v>
      </c>
    </row>
    <row r="604" spans="1:7" x14ac:dyDescent="0.2">
      <c r="A604" s="29" t="s">
        <v>579</v>
      </c>
      <c r="B604" s="30" t="s">
        <v>2175</v>
      </c>
      <c r="C604" s="31" t="s">
        <v>2176</v>
      </c>
      <c r="D604" s="31" t="s">
        <v>776</v>
      </c>
      <c r="E604" s="31" t="s">
        <v>2177</v>
      </c>
      <c r="F604" s="31" t="s">
        <v>2178</v>
      </c>
      <c r="G604" s="31" t="e">
        <v>#REF!</v>
      </c>
    </row>
    <row r="605" spans="1:7" x14ac:dyDescent="0.2">
      <c r="A605" s="29" t="s">
        <v>2183</v>
      </c>
      <c r="B605" s="30" t="s">
        <v>2179</v>
      </c>
      <c r="C605" s="31" t="s">
        <v>2180</v>
      </c>
      <c r="D605" s="31" t="s">
        <v>776</v>
      </c>
      <c r="E605" s="31" t="s">
        <v>2181</v>
      </c>
      <c r="F605" s="31" t="s">
        <v>2182</v>
      </c>
      <c r="G605" s="31" t="e">
        <v>#REF!</v>
      </c>
    </row>
    <row r="606" spans="1:7" x14ac:dyDescent="0.2">
      <c r="A606" s="29" t="s">
        <v>143</v>
      </c>
      <c r="B606" s="30" t="s">
        <v>2184</v>
      </c>
      <c r="C606" s="31" t="s">
        <v>2056</v>
      </c>
      <c r="D606" s="31" t="s">
        <v>776</v>
      </c>
      <c r="E606" s="31" t="s">
        <v>2185</v>
      </c>
      <c r="F606" s="31" t="s">
        <v>2186</v>
      </c>
      <c r="G606" s="31" t="e">
        <v>#REF!</v>
      </c>
    </row>
    <row r="607" spans="1:7" x14ac:dyDescent="0.2">
      <c r="A607" s="29" t="s">
        <v>531</v>
      </c>
      <c r="B607" s="30" t="s">
        <v>2187</v>
      </c>
      <c r="C607" s="31" t="s">
        <v>2188</v>
      </c>
      <c r="D607" s="31" t="s">
        <v>776</v>
      </c>
      <c r="E607" s="31" t="s">
        <v>2189</v>
      </c>
      <c r="F607" s="31" t="s">
        <v>2190</v>
      </c>
      <c r="G607" s="31" t="e">
        <v>#REF!</v>
      </c>
    </row>
    <row r="608" spans="1:7" x14ac:dyDescent="0.2">
      <c r="A608" s="29" t="s">
        <v>354</v>
      </c>
      <c r="B608" s="30" t="s">
        <v>2191</v>
      </c>
      <c r="C608" s="31" t="s">
        <v>2192</v>
      </c>
      <c r="D608" s="31" t="s">
        <v>771</v>
      </c>
      <c r="E608" s="31" t="s">
        <v>2052</v>
      </c>
      <c r="F608" s="31" t="s">
        <v>2193</v>
      </c>
      <c r="G608" s="31" t="e">
        <v>#REF!</v>
      </c>
    </row>
    <row r="609" spans="1:7" x14ac:dyDescent="0.2">
      <c r="A609" s="29" t="s">
        <v>368</v>
      </c>
      <c r="B609" s="30" t="s">
        <v>2194</v>
      </c>
      <c r="C609" s="31" t="s">
        <v>2195</v>
      </c>
      <c r="D609" s="31" t="s">
        <v>771</v>
      </c>
      <c r="E609" s="31" t="s">
        <v>2196</v>
      </c>
      <c r="F609" s="31" t="s">
        <v>2197</v>
      </c>
      <c r="G609" s="31" t="e">
        <v>#REF!</v>
      </c>
    </row>
    <row r="610" spans="1:7" x14ac:dyDescent="0.2">
      <c r="A610" s="29" t="s">
        <v>2199</v>
      </c>
      <c r="B610" s="30" t="s">
        <v>2198</v>
      </c>
      <c r="C610" s="31" t="s">
        <v>2195</v>
      </c>
      <c r="D610" s="31" t="s">
        <v>771</v>
      </c>
      <c r="E610" s="31" t="s">
        <v>2196</v>
      </c>
      <c r="F610" s="31" t="s">
        <v>2197</v>
      </c>
      <c r="G610" s="31" t="e">
        <v>#REF!</v>
      </c>
    </row>
    <row r="611" spans="1:7" ht="25.5" x14ac:dyDescent="0.2">
      <c r="A611" s="29" t="s">
        <v>356</v>
      </c>
      <c r="B611" s="30" t="s">
        <v>2200</v>
      </c>
      <c r="C611" s="31" t="s">
        <v>2201</v>
      </c>
      <c r="D611" s="31" t="s">
        <v>771</v>
      </c>
      <c r="E611" s="31" t="s">
        <v>2202</v>
      </c>
      <c r="F611" s="31" t="s">
        <v>2203</v>
      </c>
      <c r="G611" s="31" t="e">
        <v>#REF!</v>
      </c>
    </row>
    <row r="612" spans="1:7" ht="25.5" x14ac:dyDescent="0.2">
      <c r="A612" s="29" t="s">
        <v>182</v>
      </c>
      <c r="B612" s="30" t="s">
        <v>2204</v>
      </c>
      <c r="C612" s="31" t="s">
        <v>2201</v>
      </c>
      <c r="D612" s="31"/>
      <c r="E612" s="31"/>
      <c r="F612" s="31"/>
      <c r="G612" s="31"/>
    </row>
    <row r="613" spans="1:7" ht="25.5" x14ac:dyDescent="0.2">
      <c r="A613" s="29" t="s">
        <v>428</v>
      </c>
      <c r="B613" s="30" t="s">
        <v>2205</v>
      </c>
      <c r="C613" s="31" t="s">
        <v>2201</v>
      </c>
      <c r="D613" s="31"/>
      <c r="E613" s="31"/>
      <c r="F613" s="31"/>
      <c r="G613" s="31"/>
    </row>
    <row r="614" spans="1:7" ht="25.5" x14ac:dyDescent="0.2">
      <c r="A614" s="29" t="s">
        <v>164</v>
      </c>
      <c r="B614" s="30" t="s">
        <v>2206</v>
      </c>
      <c r="C614" s="31" t="s">
        <v>2201</v>
      </c>
      <c r="D614" s="31"/>
      <c r="E614" s="31"/>
      <c r="F614" s="31"/>
      <c r="G614" s="31"/>
    </row>
    <row r="615" spans="1:7" ht="38.25" x14ac:dyDescent="0.2">
      <c r="A615" s="29" t="s">
        <v>91</v>
      </c>
      <c r="B615" s="30" t="s">
        <v>2207</v>
      </c>
      <c r="C615" s="31" t="s">
        <v>1807</v>
      </c>
      <c r="D615" s="31" t="s">
        <v>771</v>
      </c>
      <c r="E615" s="31" t="s">
        <v>1808</v>
      </c>
      <c r="F615" s="31" t="s">
        <v>1809</v>
      </c>
      <c r="G615" s="31" t="e">
        <v>#REF!</v>
      </c>
    </row>
    <row r="616" spans="1:7" ht="25.5" x14ac:dyDescent="0.2">
      <c r="A616" s="29" t="s">
        <v>228</v>
      </c>
      <c r="B616" s="30" t="s">
        <v>2208</v>
      </c>
      <c r="C616" s="31" t="s">
        <v>2209</v>
      </c>
      <c r="D616" s="31" t="s">
        <v>771</v>
      </c>
      <c r="E616" s="31" t="s">
        <v>2210</v>
      </c>
      <c r="F616" s="31" t="s">
        <v>2211</v>
      </c>
      <c r="G616" s="31" t="e">
        <v>#REF!</v>
      </c>
    </row>
    <row r="617" spans="1:7" ht="25.5" x14ac:dyDescent="0.2">
      <c r="A617" s="29" t="s">
        <v>717</v>
      </c>
      <c r="B617" s="30" t="s">
        <v>2212</v>
      </c>
      <c r="C617" s="31" t="s">
        <v>2209</v>
      </c>
      <c r="D617" s="31"/>
      <c r="E617" s="31"/>
      <c r="F617" s="31"/>
      <c r="G617" s="31"/>
    </row>
    <row r="618" spans="1:7" ht="25.5" x14ac:dyDescent="0.2">
      <c r="A618" s="29" t="s">
        <v>162</v>
      </c>
      <c r="B618" s="30" t="s">
        <v>2213</v>
      </c>
      <c r="C618" s="31" t="s">
        <v>2209</v>
      </c>
      <c r="D618" s="31"/>
      <c r="E618" s="31"/>
      <c r="F618" s="31"/>
      <c r="G618" s="31"/>
    </row>
    <row r="619" spans="1:7" ht="38.25" x14ac:dyDescent="0.2">
      <c r="A619" s="29" t="s">
        <v>284</v>
      </c>
      <c r="B619" s="30" t="s">
        <v>2214</v>
      </c>
      <c r="C619" s="31" t="s">
        <v>2215</v>
      </c>
      <c r="D619" s="31" t="s">
        <v>771</v>
      </c>
      <c r="E619" s="31" t="s">
        <v>2216</v>
      </c>
      <c r="F619" s="31" t="s">
        <v>2217</v>
      </c>
      <c r="G619" s="31" t="e">
        <v>#REF!</v>
      </c>
    </row>
    <row r="620" spans="1:7" ht="38.25" x14ac:dyDescent="0.2">
      <c r="A620" s="29" t="s">
        <v>176</v>
      </c>
      <c r="B620" s="30" t="s">
        <v>2218</v>
      </c>
      <c r="C620" s="31" t="s">
        <v>2215</v>
      </c>
      <c r="D620" s="31"/>
      <c r="E620" s="31"/>
      <c r="F620" s="31"/>
      <c r="G620" s="31"/>
    </row>
    <row r="621" spans="1:7" ht="38.25" x14ac:dyDescent="0.2">
      <c r="A621" s="29" t="s">
        <v>38</v>
      </c>
      <c r="B621" s="30" t="s">
        <v>2219</v>
      </c>
      <c r="C621" s="31" t="s">
        <v>2215</v>
      </c>
      <c r="D621" s="31"/>
      <c r="E621" s="31"/>
      <c r="F621" s="31"/>
      <c r="G621" s="31"/>
    </row>
    <row r="622" spans="1:7" x14ac:dyDescent="0.2">
      <c r="A622" s="29" t="s">
        <v>236</v>
      </c>
      <c r="B622" s="30" t="s">
        <v>237</v>
      </c>
      <c r="C622" s="31" t="s">
        <v>2220</v>
      </c>
      <c r="D622" s="31" t="s">
        <v>771</v>
      </c>
      <c r="E622" s="31" t="s">
        <v>2221</v>
      </c>
      <c r="F622" s="31" t="s">
        <v>2222</v>
      </c>
      <c r="G622" s="31" t="e">
        <v>#REF!</v>
      </c>
    </row>
    <row r="623" spans="1:7" x14ac:dyDescent="0.2">
      <c r="A623" s="29" t="s">
        <v>206</v>
      </c>
      <c r="B623" s="30" t="s">
        <v>207</v>
      </c>
      <c r="C623" s="31" t="s">
        <v>2220</v>
      </c>
      <c r="D623" s="31"/>
      <c r="E623" s="31"/>
      <c r="F623" s="31"/>
      <c r="G623" s="31"/>
    </row>
    <row r="624" spans="1:7" x14ac:dyDescent="0.2">
      <c r="A624" s="29" t="s">
        <v>616</v>
      </c>
      <c r="B624" s="30" t="s">
        <v>617</v>
      </c>
      <c r="C624" s="31" t="s">
        <v>2220</v>
      </c>
      <c r="D624" s="31"/>
      <c r="E624" s="31"/>
      <c r="F624" s="31"/>
      <c r="G624" s="31"/>
    </row>
    <row r="625" spans="1:7" x14ac:dyDescent="0.2">
      <c r="A625" s="29" t="s">
        <v>396</v>
      </c>
      <c r="B625" s="30" t="s">
        <v>397</v>
      </c>
      <c r="C625" s="31" t="s">
        <v>2220</v>
      </c>
      <c r="D625" s="31"/>
      <c r="E625" s="31"/>
      <c r="F625" s="31"/>
      <c r="G625" s="31"/>
    </row>
    <row r="626" spans="1:7" ht="38.25" x14ac:dyDescent="0.2">
      <c r="A626" s="26" t="s">
        <v>2227</v>
      </c>
      <c r="B626" s="32" t="s">
        <v>2223</v>
      </c>
      <c r="C626" s="33" t="s">
        <v>2224</v>
      </c>
      <c r="D626" s="33" t="s">
        <v>771</v>
      </c>
      <c r="E626" s="33" t="s">
        <v>2225</v>
      </c>
      <c r="F626" s="33" t="s">
        <v>2226</v>
      </c>
      <c r="G626" s="31" t="e">
        <v>#REF!</v>
      </c>
    </row>
    <row r="627" spans="1:7" ht="38.25" x14ac:dyDescent="0.2">
      <c r="A627" s="26" t="s">
        <v>323</v>
      </c>
      <c r="B627" s="34" t="s">
        <v>2228</v>
      </c>
      <c r="C627" s="33" t="s">
        <v>2224</v>
      </c>
      <c r="D627" s="33"/>
      <c r="E627" s="33"/>
      <c r="F627" s="33"/>
      <c r="G627" s="31"/>
    </row>
    <row r="628" spans="1:7" ht="38.25" x14ac:dyDescent="0.2">
      <c r="A628" s="26" t="s">
        <v>391</v>
      </c>
      <c r="B628" s="34" t="s">
        <v>2229</v>
      </c>
      <c r="C628" s="33" t="s">
        <v>2224</v>
      </c>
      <c r="D628" s="33"/>
      <c r="E628" s="33"/>
      <c r="F628" s="33"/>
      <c r="G628" s="31"/>
    </row>
    <row r="629" spans="1:7" ht="38.25" x14ac:dyDescent="0.2">
      <c r="A629" s="26" t="s">
        <v>2234</v>
      </c>
      <c r="B629" s="32" t="s">
        <v>2230</v>
      </c>
      <c r="C629" s="33" t="s">
        <v>2231</v>
      </c>
      <c r="D629" s="33" t="s">
        <v>771</v>
      </c>
      <c r="E629" s="33" t="s">
        <v>2232</v>
      </c>
      <c r="F629" s="33" t="s">
        <v>2233</v>
      </c>
      <c r="G629" s="31" t="e">
        <v>#REF!</v>
      </c>
    </row>
    <row r="630" spans="1:7" ht="38.25" x14ac:dyDescent="0.2">
      <c r="A630" s="29" t="s">
        <v>622</v>
      </c>
      <c r="B630" s="34" t="s">
        <v>2235</v>
      </c>
      <c r="C630" s="33" t="s">
        <v>2231</v>
      </c>
      <c r="D630" s="31"/>
      <c r="E630" s="31"/>
      <c r="F630" s="31"/>
      <c r="G630" s="31"/>
    </row>
    <row r="631" spans="1:7" ht="38.25" x14ac:dyDescent="0.2">
      <c r="A631" s="29" t="s">
        <v>118</v>
      </c>
      <c r="B631" s="34" t="s">
        <v>2236</v>
      </c>
      <c r="C631" s="33" t="s">
        <v>2231</v>
      </c>
      <c r="D631" s="31"/>
      <c r="E631" s="31"/>
      <c r="F631" s="31"/>
      <c r="G631" s="31"/>
    </row>
    <row r="632" spans="1:7" ht="38.25" x14ac:dyDescent="0.2">
      <c r="A632" s="29" t="s">
        <v>2238</v>
      </c>
      <c r="B632" s="34" t="s">
        <v>2237</v>
      </c>
      <c r="C632" s="33" t="s">
        <v>2231</v>
      </c>
      <c r="D632" s="31"/>
      <c r="E632" s="31"/>
      <c r="F632" s="31"/>
      <c r="G632" s="31"/>
    </row>
    <row r="633" spans="1:7" ht="38.25" x14ac:dyDescent="0.2">
      <c r="A633" s="29" t="s">
        <v>2240</v>
      </c>
      <c r="B633" s="34" t="s">
        <v>2239</v>
      </c>
      <c r="C633" s="33" t="s">
        <v>2231</v>
      </c>
      <c r="D633" s="31"/>
      <c r="E633" s="31"/>
      <c r="F633" s="31"/>
      <c r="G633" s="31"/>
    </row>
    <row r="634" spans="1:7" ht="38.25" x14ac:dyDescent="0.2">
      <c r="A634" s="29" t="s">
        <v>2242</v>
      </c>
      <c r="B634" s="34" t="s">
        <v>2241</v>
      </c>
      <c r="C634" s="33" t="s">
        <v>2231</v>
      </c>
      <c r="D634" s="31"/>
      <c r="E634" s="31"/>
      <c r="F634" s="31"/>
      <c r="G634" s="31"/>
    </row>
    <row r="635" spans="1:7" ht="38.25" x14ac:dyDescent="0.2">
      <c r="A635" s="29" t="s">
        <v>2244</v>
      </c>
      <c r="B635" s="34" t="s">
        <v>2243</v>
      </c>
      <c r="C635" s="33" t="s">
        <v>2231</v>
      </c>
      <c r="D635" s="31"/>
      <c r="E635" s="31"/>
      <c r="F635" s="31"/>
      <c r="G635" s="31"/>
    </row>
    <row r="636" spans="1:7" ht="38.25" x14ac:dyDescent="0.2">
      <c r="A636" s="29" t="s">
        <v>386</v>
      </c>
      <c r="B636" s="34" t="s">
        <v>2245</v>
      </c>
      <c r="C636" s="33" t="s">
        <v>2231</v>
      </c>
      <c r="D636" s="31"/>
      <c r="E636" s="31"/>
      <c r="F636" s="31"/>
      <c r="G636" s="31"/>
    </row>
    <row r="637" spans="1:7" ht="38.25" x14ac:dyDescent="0.2">
      <c r="A637" s="29" t="s">
        <v>382</v>
      </c>
      <c r="B637" s="30" t="s">
        <v>383</v>
      </c>
      <c r="C637" s="31" t="s">
        <v>2246</v>
      </c>
      <c r="D637" s="31" t="s">
        <v>771</v>
      </c>
      <c r="E637" s="31" t="s">
        <v>2247</v>
      </c>
      <c r="F637" s="31" t="s">
        <v>2248</v>
      </c>
      <c r="G637" s="31" t="e">
        <v>#REF!</v>
      </c>
    </row>
    <row r="638" spans="1:7" ht="38.25" x14ac:dyDescent="0.2">
      <c r="A638" s="29" t="s">
        <v>739</v>
      </c>
      <c r="B638" s="30" t="s">
        <v>740</v>
      </c>
      <c r="C638" s="31" t="s">
        <v>2246</v>
      </c>
      <c r="D638" s="31"/>
      <c r="E638" s="31"/>
      <c r="F638" s="31"/>
      <c r="G638" s="31"/>
    </row>
    <row r="639" spans="1:7" ht="38.25" x14ac:dyDescent="0.2">
      <c r="A639" s="29" t="s">
        <v>63</v>
      </c>
      <c r="B639" s="30" t="s">
        <v>64</v>
      </c>
      <c r="C639" s="31" t="s">
        <v>2246</v>
      </c>
      <c r="D639" s="31"/>
      <c r="E639" s="31"/>
      <c r="F639" s="31"/>
      <c r="G639" s="31"/>
    </row>
    <row r="640" spans="1:7" ht="38.25" x14ac:dyDescent="0.2">
      <c r="A640" s="29" t="s">
        <v>464</v>
      </c>
      <c r="B640" s="30" t="s">
        <v>465</v>
      </c>
      <c r="C640" s="31" t="s">
        <v>2246</v>
      </c>
      <c r="D640" s="31"/>
      <c r="E640" s="31"/>
      <c r="F640" s="31"/>
      <c r="G640" s="31"/>
    </row>
    <row r="641" spans="1:7" ht="38.25" x14ac:dyDescent="0.2">
      <c r="A641" s="29" t="s">
        <v>723</v>
      </c>
      <c r="B641" s="30" t="s">
        <v>724</v>
      </c>
      <c r="C641" s="31" t="s">
        <v>2246</v>
      </c>
      <c r="D641" s="31"/>
      <c r="E641" s="31"/>
      <c r="F641" s="31"/>
      <c r="G641" s="31"/>
    </row>
    <row r="642" spans="1:7" ht="38.25" x14ac:dyDescent="0.2">
      <c r="A642" s="29" t="s">
        <v>2249</v>
      </c>
      <c r="B642" s="34" t="s">
        <v>459</v>
      </c>
      <c r="C642" s="31" t="s">
        <v>2246</v>
      </c>
      <c r="D642" s="31"/>
      <c r="E642" s="31"/>
      <c r="F642" s="31"/>
      <c r="G642" s="31"/>
    </row>
    <row r="643" spans="1:7" ht="25.5" x14ac:dyDescent="0.2">
      <c r="A643" s="26" t="s">
        <v>139</v>
      </c>
      <c r="B643" s="32" t="s">
        <v>2250</v>
      </c>
      <c r="C643" s="33" t="s">
        <v>2251</v>
      </c>
      <c r="D643" s="33" t="s">
        <v>771</v>
      </c>
      <c r="E643" s="33" t="s">
        <v>2252</v>
      </c>
      <c r="F643" s="33" t="s">
        <v>2253</v>
      </c>
      <c r="G643" s="31" t="e">
        <v>#REF!</v>
      </c>
    </row>
    <row r="644" spans="1:7" ht="25.5" x14ac:dyDescent="0.2">
      <c r="A644" s="29" t="s">
        <v>232</v>
      </c>
      <c r="B644" s="34" t="s">
        <v>2254</v>
      </c>
      <c r="C644" s="33" t="s">
        <v>2251</v>
      </c>
      <c r="D644" s="31"/>
      <c r="E644" s="31"/>
      <c r="F644" s="31"/>
      <c r="G644" s="31"/>
    </row>
    <row r="645" spans="1:7" x14ac:dyDescent="0.2">
      <c r="A645" s="29" t="s">
        <v>508</v>
      </c>
      <c r="B645" s="30" t="s">
        <v>2255</v>
      </c>
      <c r="C645" s="31" t="s">
        <v>2256</v>
      </c>
      <c r="D645" s="31" t="s">
        <v>776</v>
      </c>
      <c r="E645" s="31" t="s">
        <v>2257</v>
      </c>
      <c r="F645" s="31" t="s">
        <v>2258</v>
      </c>
      <c r="G645" s="31" t="e">
        <v>#REF!</v>
      </c>
    </row>
    <row r="646" spans="1:7" x14ac:dyDescent="0.2">
      <c r="A646" s="29" t="s">
        <v>713</v>
      </c>
      <c r="B646" s="30" t="s">
        <v>2259</v>
      </c>
      <c r="C646" s="31" t="s">
        <v>882</v>
      </c>
      <c r="D646" s="31" t="s">
        <v>771</v>
      </c>
      <c r="E646" s="31" t="s">
        <v>2260</v>
      </c>
      <c r="F646" s="31" t="s">
        <v>2261</v>
      </c>
      <c r="G646" s="31" t="e">
        <v>#REF!</v>
      </c>
    </row>
    <row r="647" spans="1:7" x14ac:dyDescent="0.2">
      <c r="A647" s="29" t="s">
        <v>494</v>
      </c>
      <c r="B647" s="30" t="s">
        <v>2262</v>
      </c>
      <c r="C647" s="31" t="s">
        <v>2263</v>
      </c>
      <c r="D647" s="31"/>
      <c r="E647" s="31"/>
      <c r="F647" s="31"/>
      <c r="G647" s="31"/>
    </row>
    <row r="648" spans="1:7" x14ac:dyDescent="0.2">
      <c r="A648" s="29" t="s">
        <v>2266</v>
      </c>
      <c r="B648" s="30" t="s">
        <v>2264</v>
      </c>
      <c r="C648" s="31" t="s">
        <v>2265</v>
      </c>
      <c r="D648" s="31"/>
      <c r="E648" s="31"/>
      <c r="F648" s="31"/>
      <c r="G648" s="31"/>
    </row>
    <row r="649" spans="1:7" ht="25.5" x14ac:dyDescent="0.2">
      <c r="A649" s="26" t="s">
        <v>2271</v>
      </c>
      <c r="B649" s="32" t="s">
        <v>2267</v>
      </c>
      <c r="C649" s="33" t="s">
        <v>2268</v>
      </c>
      <c r="D649" s="33" t="s">
        <v>771</v>
      </c>
      <c r="E649" s="33" t="s">
        <v>2269</v>
      </c>
      <c r="F649" s="33" t="s">
        <v>2270</v>
      </c>
      <c r="G649" s="35" t="e">
        <v>#REF!</v>
      </c>
    </row>
    <row r="650" spans="1:7" ht="25.5" x14ac:dyDescent="0.2">
      <c r="A650" s="26" t="s">
        <v>2273</v>
      </c>
      <c r="B650" s="34" t="s">
        <v>2272</v>
      </c>
      <c r="C650" s="33" t="s">
        <v>2268</v>
      </c>
      <c r="D650" s="33"/>
      <c r="E650" s="33"/>
      <c r="F650" s="33"/>
      <c r="G650" s="35"/>
    </row>
    <row r="651" spans="1:7" ht="25.5" x14ac:dyDescent="0.2">
      <c r="A651" s="26" t="s">
        <v>327</v>
      </c>
      <c r="B651" s="32" t="s">
        <v>2274</v>
      </c>
      <c r="C651" s="33" t="s">
        <v>2275</v>
      </c>
      <c r="D651" s="33" t="s">
        <v>771</v>
      </c>
      <c r="E651" s="33" t="s">
        <v>2276</v>
      </c>
      <c r="F651" s="33" t="s">
        <v>2277</v>
      </c>
      <c r="G651" s="31" t="e">
        <v>#REF!</v>
      </c>
    </row>
    <row r="652" spans="1:7" ht="25.5" x14ac:dyDescent="0.2">
      <c r="A652" s="26" t="s">
        <v>745</v>
      </c>
      <c r="B652" s="34" t="s">
        <v>2278</v>
      </c>
      <c r="C652" s="33" t="s">
        <v>2275</v>
      </c>
      <c r="D652" s="33"/>
      <c r="E652" s="33"/>
      <c r="F652" s="33"/>
      <c r="G652" s="31"/>
    </row>
    <row r="653" spans="1:7" ht="25.5" x14ac:dyDescent="0.2">
      <c r="A653" s="26" t="s">
        <v>498</v>
      </c>
      <c r="B653" s="34" t="s">
        <v>2279</v>
      </c>
      <c r="C653" s="33" t="s">
        <v>2275</v>
      </c>
      <c r="D653" s="33"/>
      <c r="E653" s="33"/>
      <c r="F653" s="33"/>
      <c r="G653" s="31"/>
    </row>
    <row r="654" spans="1:7" ht="25.5" x14ac:dyDescent="0.2">
      <c r="A654" s="26" t="s">
        <v>352</v>
      </c>
      <c r="B654" s="34" t="s">
        <v>353</v>
      </c>
      <c r="C654" s="33" t="s">
        <v>2275</v>
      </c>
      <c r="D654" s="33"/>
      <c r="E654" s="33"/>
      <c r="F654" s="33"/>
      <c r="G654" s="31"/>
    </row>
    <row r="655" spans="1:7" ht="25.5" x14ac:dyDescent="0.2">
      <c r="A655" s="26" t="s">
        <v>2282</v>
      </c>
      <c r="B655" s="32" t="s">
        <v>2280</v>
      </c>
      <c r="C655" s="35" t="s">
        <v>857</v>
      </c>
      <c r="D655" s="33"/>
      <c r="E655" s="35" t="s">
        <v>2281</v>
      </c>
      <c r="F655" s="33"/>
      <c r="G655" s="31" t="e">
        <v>#REF!</v>
      </c>
    </row>
    <row r="656" spans="1:7" ht="25.5" x14ac:dyDescent="0.2">
      <c r="A656" s="26" t="s">
        <v>242</v>
      </c>
      <c r="B656" s="34" t="s">
        <v>2283</v>
      </c>
      <c r="C656" s="35" t="s">
        <v>857</v>
      </c>
      <c r="D656" s="33"/>
      <c r="E656" s="35" t="s">
        <v>2281</v>
      </c>
      <c r="F656" s="33"/>
      <c r="G656" s="33" t="e">
        <v>#REF!</v>
      </c>
    </row>
    <row r="657" spans="1:7" ht="25.5" x14ac:dyDescent="0.2">
      <c r="A657" s="26" t="s">
        <v>398</v>
      </c>
      <c r="B657" s="34" t="s">
        <v>2284</v>
      </c>
      <c r="C657" s="35" t="s">
        <v>857</v>
      </c>
      <c r="D657" s="33"/>
      <c r="E657" s="35" t="s">
        <v>2281</v>
      </c>
      <c r="F657" s="33"/>
      <c r="G657" s="35" t="e">
        <v>#REF!</v>
      </c>
    </row>
    <row r="658" spans="1:7" ht="25.5" x14ac:dyDescent="0.2">
      <c r="A658" s="26" t="s">
        <v>208</v>
      </c>
      <c r="B658" s="34" t="s">
        <v>2285</v>
      </c>
      <c r="C658" s="35" t="s">
        <v>857</v>
      </c>
      <c r="D658" s="33"/>
      <c r="E658" s="35" t="s">
        <v>2281</v>
      </c>
      <c r="F658" s="33"/>
      <c r="G658" s="35" t="e">
        <v>#REF!</v>
      </c>
    </row>
    <row r="659" spans="1:7" x14ac:dyDescent="0.2">
      <c r="A659" s="36" t="s">
        <v>198</v>
      </c>
      <c r="B659" s="34" t="s">
        <v>2286</v>
      </c>
      <c r="C659" s="37" t="s">
        <v>2287</v>
      </c>
      <c r="D659" s="37" t="s">
        <v>771</v>
      </c>
      <c r="E659" s="37" t="s">
        <v>2288</v>
      </c>
      <c r="F659" s="37" t="s">
        <v>2286</v>
      </c>
      <c r="G659" s="37" t="e">
        <v>#REF!</v>
      </c>
    </row>
    <row r="660" spans="1:7" ht="25.5" x14ac:dyDescent="0.2">
      <c r="A660" s="26" t="s">
        <v>2293</v>
      </c>
      <c r="B660" s="38" t="s">
        <v>2289</v>
      </c>
      <c r="C660" s="39" t="s">
        <v>2290</v>
      </c>
      <c r="D660" s="39" t="s">
        <v>776</v>
      </c>
      <c r="E660" s="39" t="s">
        <v>2291</v>
      </c>
      <c r="F660" s="39" t="s">
        <v>2292</v>
      </c>
      <c r="G660" s="40" t="e">
        <v>#REF!</v>
      </c>
    </row>
  </sheetData>
  <sheetProtection algorithmName="SHA-512" hashValue="ZpjbQGoUq69nWJxP/xVYZ4VlyVi9pnxvYFAayNyZHGbpZ+Or+6ljHBv0+/vkTkx62E/keZxz/ysWIcKrmI2iFQ==" saltValue="8jwAAoUD0rOg16qdqqBx4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5</vt:i4>
      </vt:variant>
    </vt:vector>
  </HeadingPairs>
  <TitlesOfParts>
    <vt:vector size="5" baseType="lpstr">
      <vt:lpstr>Ваш код</vt:lpstr>
      <vt:lpstr>Сертифікат</vt:lpstr>
      <vt:lpstr>Кімнати квесту</vt:lpstr>
      <vt:lpstr>Аркуш2</vt:lpstr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Ihor</cp:lastModifiedBy>
  <cp:lastPrinted>2017-05-14T21:11:18Z</cp:lastPrinted>
  <dcterms:modified xsi:type="dcterms:W3CDTF">2017-05-14T21:21:30Z</dcterms:modified>
</cp:coreProperties>
</file>